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 tabRatio="500"/>
  </bookViews>
  <sheets>
    <sheet name="Лист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5" i="1" l="1"/>
  <c r="I85" i="1"/>
  <c r="H85" i="1"/>
  <c r="G85" i="1"/>
  <c r="J102" i="1"/>
  <c r="I102" i="1"/>
  <c r="H102" i="1"/>
  <c r="G102" i="1"/>
  <c r="B187" i="1"/>
  <c r="A187" i="1"/>
  <c r="L186" i="1"/>
  <c r="B177" i="1"/>
  <c r="A177" i="1"/>
  <c r="L176" i="1"/>
  <c r="L187" i="1" s="1"/>
  <c r="B168" i="1"/>
  <c r="A168" i="1"/>
  <c r="L167" i="1"/>
  <c r="J167" i="1"/>
  <c r="I167" i="1"/>
  <c r="H167" i="1"/>
  <c r="G167" i="1"/>
  <c r="F167" i="1"/>
  <c r="B158" i="1"/>
  <c r="A158" i="1"/>
  <c r="L157" i="1"/>
  <c r="L168" i="1" s="1"/>
  <c r="J168" i="1"/>
  <c r="I168" i="1"/>
  <c r="H168" i="1"/>
  <c r="G168" i="1"/>
  <c r="F168" i="1"/>
  <c r="B150" i="1"/>
  <c r="A150" i="1"/>
  <c r="L149" i="1"/>
  <c r="J149" i="1"/>
  <c r="I149" i="1"/>
  <c r="H149" i="1"/>
  <c r="G149" i="1"/>
  <c r="F149" i="1"/>
  <c r="B140" i="1"/>
  <c r="A140" i="1"/>
  <c r="L139" i="1"/>
  <c r="L150" i="1" s="1"/>
  <c r="J139" i="1"/>
  <c r="J150" i="1" s="1"/>
  <c r="I150" i="1"/>
  <c r="H150" i="1"/>
  <c r="G150" i="1"/>
  <c r="F150" i="1"/>
  <c r="B131" i="1"/>
  <c r="A131" i="1"/>
  <c r="L130" i="1"/>
  <c r="J130" i="1"/>
  <c r="I130" i="1"/>
  <c r="H130" i="1"/>
  <c r="G130" i="1"/>
  <c r="F130" i="1"/>
  <c r="F131" i="1" s="1"/>
  <c r="B121" i="1"/>
  <c r="A121" i="1"/>
  <c r="L120" i="1"/>
  <c r="L131" i="1" s="1"/>
  <c r="J120" i="1"/>
  <c r="J131" i="1" s="1"/>
  <c r="I120" i="1"/>
  <c r="I131" i="1" s="1"/>
  <c r="H120" i="1"/>
  <c r="H131" i="1" s="1"/>
  <c r="G120" i="1"/>
  <c r="G131" i="1" s="1"/>
  <c r="B113" i="1"/>
  <c r="A113" i="1"/>
  <c r="L112" i="1"/>
  <c r="J112" i="1"/>
  <c r="I112" i="1"/>
  <c r="H112" i="1"/>
  <c r="G112" i="1"/>
  <c r="F112" i="1"/>
  <c r="B103" i="1"/>
  <c r="A103" i="1"/>
  <c r="L102" i="1"/>
  <c r="L113" i="1" s="1"/>
  <c r="B96" i="1"/>
  <c r="A96" i="1"/>
  <c r="L95" i="1"/>
  <c r="J95" i="1"/>
  <c r="I95" i="1"/>
  <c r="H95" i="1"/>
  <c r="G95" i="1"/>
  <c r="F95" i="1"/>
  <c r="F96" i="1" s="1"/>
  <c r="B86" i="1"/>
  <c r="A86" i="1"/>
  <c r="L85" i="1"/>
  <c r="L96" i="1" s="1"/>
  <c r="B78" i="1"/>
  <c r="A78" i="1"/>
  <c r="L77" i="1"/>
  <c r="J77" i="1"/>
  <c r="I77" i="1"/>
  <c r="H77" i="1"/>
  <c r="G77" i="1"/>
  <c r="F77" i="1"/>
  <c r="F78" i="1" s="1"/>
  <c r="B68" i="1"/>
  <c r="A68" i="1"/>
  <c r="L67" i="1"/>
  <c r="L78" i="1" s="1"/>
  <c r="J67" i="1"/>
  <c r="J78" i="1" s="1"/>
  <c r="I67" i="1"/>
  <c r="I78" i="1" s="1"/>
  <c r="H67" i="1"/>
  <c r="H78" i="1" s="1"/>
  <c r="G78" i="1"/>
  <c r="B59" i="1"/>
  <c r="A59" i="1"/>
  <c r="L58" i="1"/>
  <c r="J58" i="1"/>
  <c r="I58" i="1"/>
  <c r="H58" i="1"/>
  <c r="G58" i="1"/>
  <c r="F58" i="1"/>
  <c r="B49" i="1"/>
  <c r="A49" i="1"/>
  <c r="L48" i="1"/>
  <c r="J48" i="1"/>
  <c r="I48" i="1"/>
  <c r="I59" i="1" s="1"/>
  <c r="H48" i="1"/>
  <c r="H59" i="1" s="1"/>
  <c r="G48" i="1"/>
  <c r="G59" i="1" s="1"/>
  <c r="B39" i="1"/>
  <c r="A39" i="1"/>
  <c r="L38" i="1"/>
  <c r="J38" i="1"/>
  <c r="I38" i="1"/>
  <c r="H38" i="1"/>
  <c r="G38" i="1"/>
  <c r="F38" i="1"/>
  <c r="B29" i="1"/>
  <c r="A29" i="1"/>
  <c r="L28" i="1"/>
  <c r="L39" i="1" s="1"/>
  <c r="J28" i="1"/>
  <c r="J39" i="1" s="1"/>
  <c r="I28" i="1"/>
  <c r="I39" i="1" s="1"/>
  <c r="H28" i="1"/>
  <c r="H39" i="1" s="1"/>
  <c r="G28" i="1"/>
  <c r="G39" i="1" s="1"/>
  <c r="F39" i="1"/>
  <c r="B22" i="1"/>
  <c r="A22" i="1"/>
  <c r="L21" i="1"/>
  <c r="J21" i="1"/>
  <c r="I21" i="1"/>
  <c r="H21" i="1"/>
  <c r="G21" i="1"/>
  <c r="F21" i="1"/>
  <c r="B12" i="1"/>
  <c r="A12" i="1"/>
  <c r="L11" i="1"/>
  <c r="L22" i="1" s="1"/>
  <c r="J11" i="1"/>
  <c r="J22" i="1" s="1"/>
  <c r="I11" i="1"/>
  <c r="I22" i="1" s="1"/>
  <c r="H11" i="1"/>
  <c r="H22" i="1" s="1"/>
  <c r="G11" i="1"/>
  <c r="G22" i="1" s="1"/>
  <c r="H113" i="1" l="1"/>
  <c r="I113" i="1"/>
  <c r="J113" i="1"/>
  <c r="H96" i="1"/>
  <c r="F113" i="1"/>
  <c r="I96" i="1"/>
  <c r="G113" i="1"/>
  <c r="J96" i="1"/>
  <c r="G96" i="1"/>
  <c r="L59" i="1"/>
  <c r="L188" i="1" s="1"/>
  <c r="J59" i="1"/>
  <c r="F59" i="1"/>
  <c r="F22" i="1"/>
  <c r="H188" i="1" l="1"/>
  <c r="I188" i="1"/>
  <c r="J188" i="1"/>
  <c r="G188" i="1"/>
  <c r="F188" i="1"/>
</calcChain>
</file>

<file path=xl/sharedStrings.xml><?xml version="1.0" encoding="utf-8"?>
<sst xmlns="http://schemas.openxmlformats.org/spreadsheetml/2006/main" count="272" uniqueCount="76">
  <si>
    <t>Школа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</si>
  <si>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</si>
  <si>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</si>
  <si>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</si>
  <si>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</si>
  <si>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</si>
  <si>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</si>
  <si>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</si>
  <si>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</si>
  <si>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</si>
  <si>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</si>
  <si>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</si>
  <si>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</si>
  <si>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</si>
  <si>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</si>
  <si>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</si>
  <si>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</si>
  <si>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</si>
  <si>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</si>
  <si>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</si>
  <si>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</si>
  <si>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</si>
  <si>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</si>
  <si>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</si>
  <si>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</si>
  <si>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</si>
  <si>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</si>
  <si>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</si>
  <si>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</si>
  <si>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</si>
  <si>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</si>
  <si>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</si>
  <si>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</si>
  <si>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</si>
  <si>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</si>
  <si>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</si>
  <si>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</si>
  <si>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</si>
  <si>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бутерброд с сыром</t>
  </si>
  <si>
    <t>яблоко</t>
  </si>
  <si>
    <t>Хлеб ржаной</t>
  </si>
  <si>
    <t>ПР</t>
  </si>
  <si>
    <t>Хлеб пшеничный</t>
  </si>
  <si>
    <t>Яблоко</t>
  </si>
  <si>
    <t>МБОУ г. Керчи РК "Школа № 25"</t>
  </si>
  <si>
    <t>Согласовано</t>
  </si>
  <si>
    <t>Директор</t>
  </si>
  <si>
    <t xml:space="preserve">Довгая </t>
  </si>
  <si>
    <t>чай с сахаром</t>
  </si>
  <si>
    <t>хлеб ржаной</t>
  </si>
  <si>
    <t>хлеб пшеничный</t>
  </si>
  <si>
    <t>какао с молоком</t>
  </si>
  <si>
    <t>кофейный напиток с молоком</t>
  </si>
  <si>
    <t>плов из птицы</t>
  </si>
  <si>
    <t>макаронные изделия отварные с сыром</t>
  </si>
  <si>
    <t>каша вязкая гречневая</t>
  </si>
  <si>
    <t>омлет с сыром</t>
  </si>
  <si>
    <t>каша жидкая молочная из манной крупы с маслом и сахаром</t>
  </si>
  <si>
    <t>бутерброд с маслом</t>
  </si>
  <si>
    <t>печенье</t>
  </si>
  <si>
    <t>икра кабачковая</t>
  </si>
  <si>
    <t>каша овсяная жидкая молочная с маслом и сахаром</t>
  </si>
  <si>
    <t>яйцо вареное</t>
  </si>
  <si>
    <t>тефтеля из говядины (2 вариант) с соусом</t>
  </si>
  <si>
    <t>279/331</t>
  </si>
  <si>
    <t>каша рисовая жидкая молочная с маслом и сахаром</t>
  </si>
  <si>
    <t>Запеканка из творога с молоком сгущенным</t>
  </si>
  <si>
    <t>170/20</t>
  </si>
  <si>
    <t>овощи свежие порционно (помидоры)</t>
  </si>
  <si>
    <t>омлет натуральный</t>
  </si>
  <si>
    <t>салат из белокочанной капусты с морковью</t>
  </si>
  <si>
    <t>сок фруктовый</t>
  </si>
  <si>
    <t xml:space="preserve">  </t>
  </si>
  <si>
    <t>пудинг из творога (запеч) со сгущенным молоком</t>
  </si>
  <si>
    <t>чай с молоком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</si>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</sst>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7" xfId="0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9" xfId="0" applyFont="1" applyFill="1" applyBorder="1" applyAlignment="1">
      <alignment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20" xfId="0" applyBorder="1"/>
    <xf numFmtId="0" fontId="0" fillId="4" borderId="1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1" fillId="0" borderId="2" xfId="0" applyFont="1" applyBorder="1"/>
    <xf numFmtId="0" fontId="12" fillId="0" borderId="1" xfId="0" applyFont="1" applyBorder="1" applyAlignment="1" applyProtection="1">
      <alignment horizontal="right"/>
      <protection locked="0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0" xfId="0" applyFont="1"/>
    <xf numFmtId="0" fontId="11" fillId="0" borderId="0" xfId="0" applyFont="1"/>
    <xf numFmtId="0" fontId="10" fillId="0" borderId="2" xfId="0" applyFont="1" applyBorder="1" applyAlignment="1">
      <alignment horizontal="center"/>
    </xf>
    <xf numFmtId="0" fontId="10" fillId="3" borderId="18" xfId="0" applyFont="1" applyFill="1" applyBorder="1" applyAlignment="1">
      <alignment horizontal="center"/>
    </xf>
    <xf numFmtId="0" fontId="10" fillId="3" borderId="19" xfId="0" applyFont="1" applyFill="1" applyBorder="1" applyAlignment="1">
      <alignment horizontal="center"/>
    </xf>
    <xf numFmtId="0" fontId="10" fillId="3" borderId="19" xfId="0" applyFont="1" applyFill="1" applyBorder="1" applyAlignment="1">
      <alignment vertical="top" wrapText="1"/>
    </xf>
    <xf numFmtId="0" fontId="10" fillId="3" borderId="19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10" fillId="0" borderId="1" xfId="0" applyNumberFormat="1" applyFont="1" applyBorder="1" applyAlignment="1">
      <alignment horizontal="center" vertical="top" wrapText="1"/>
    </xf>
    <xf numFmtId="0" fontId="13" fillId="0" borderId="2" xfId="0" applyFont="1" applyBorder="1"/>
    <xf numFmtId="0" fontId="13" fillId="0" borderId="0" xfId="0" applyFont="1"/>
    <xf numFmtId="2" fontId="0" fillId="4" borderId="24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7" xfId="0" applyFill="1" applyBorder="1" applyAlignment="1" applyProtection="1">
      <alignment horizontal="right"/>
      <protection locked="0"/>
    </xf>
    <xf numFmtId="0" fontId="13" fillId="4" borderId="20" xfId="0" applyFont="1" applyFill="1" applyBorder="1" applyAlignment="1" applyProtection="1">
      <alignment horizontal="right"/>
      <protection locked="0"/>
    </xf>
    <xf numFmtId="0" fontId="13" fillId="4" borderId="20" xfId="0" applyFont="1" applyFill="1" applyBorder="1" applyProtection="1">
      <protection locked="0"/>
    </xf>
    <xf numFmtId="0" fontId="13" fillId="4" borderId="1" xfId="0" applyFont="1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horizontal="right" wrapText="1"/>
      <protection locked="0"/>
    </xf>
    <xf numFmtId="0" fontId="0" fillId="4" borderId="2" xfId="0" applyFill="1" applyBorder="1" applyAlignment="1" applyProtection="1">
      <alignment horizontal="right"/>
      <protection locked="0"/>
    </xf>
    <xf numFmtId="0" fontId="13" fillId="4" borderId="20" xfId="0" applyFont="1" applyFill="1" applyBorder="1" applyAlignment="1" applyProtection="1">
      <alignment wrapText="1"/>
      <protection locked="0"/>
    </xf>
    <xf numFmtId="0" fontId="13" fillId="4" borderId="2" xfId="0" applyFont="1" applyFill="1" applyBorder="1" applyAlignment="1" applyProtection="1">
      <alignment wrapText="1"/>
      <protection locked="0"/>
    </xf>
    <xf numFmtId="0" fontId="0" fillId="4" borderId="24" xfId="0" applyFill="1" applyBorder="1" applyProtection="1">
      <protection locked="0"/>
    </xf>
    <xf numFmtId="0" fontId="13" fillId="4" borderId="1" xfId="0" applyFont="1" applyFill="1" applyBorder="1" applyProtection="1">
      <protection locked="0"/>
    </xf>
    <xf numFmtId="0" fontId="13" fillId="0" borderId="1" xfId="0" applyFont="1" applyBorder="1"/>
    <xf numFmtId="0" fontId="13" fillId="4" borderId="1" xfId="0" applyFont="1" applyFill="1" applyBorder="1" applyAlignment="1" applyProtection="1">
      <alignment horizontal="right" wrapText="1"/>
      <protection locked="0"/>
    </xf>
    <xf numFmtId="2" fontId="13" fillId="4" borderId="1" xfId="0" applyNumberFormat="1" applyFont="1" applyFill="1" applyBorder="1" applyProtection="1">
      <protection locked="0"/>
    </xf>
    <xf numFmtId="0" fontId="13" fillId="4" borderId="17" xfId="0" applyFont="1" applyFill="1" applyBorder="1" applyProtection="1">
      <protection locked="0"/>
    </xf>
    <xf numFmtId="0" fontId="13" fillId="4" borderId="17" xfId="0" applyFont="1" applyFill="1" applyBorder="1" applyAlignment="1" applyProtection="1">
      <alignment wrapText="1"/>
      <protection locked="0"/>
    </xf>
    <xf numFmtId="0" fontId="13" fillId="4" borderId="2" xfId="0" applyFont="1" applyFill="1" applyBorder="1" applyProtection="1">
      <protection locked="0"/>
    </xf>
    <xf numFmtId="0" fontId="13" fillId="4" borderId="1" xfId="0" applyFont="1" applyFill="1" applyBorder="1" applyAlignment="1" applyProtection="1">
      <alignment horizontal="left" indent="5"/>
      <protection locked="0"/>
    </xf>
    <xf numFmtId="0" fontId="13" fillId="2" borderId="1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3" fillId="4" borderId="20" xfId="0" applyNumberFormat="1" applyFont="1" applyFill="1" applyBorder="1" applyProtection="1">
      <protection locked="0"/>
    </xf>
    <xf numFmtId="2" fontId="10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1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8"/>
  <sheetViews>
    <sheetView tabSelected="1" view="pageBreakPreview" zoomScaleNormal="100" workbookViewId="0">
      <pane xSplit="4" ySplit="5" topLeftCell="E167" activePane="bottomRight" state="frozen"/>
      <selection pane="topRight" activeCell="E1" sqref="E1"/>
      <selection pane="bottomLeft" activeCell="A6" sqref="A6"/>
      <selection pane="bottomRight" activeCell="O185" sqref="O185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12.425781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024" x14ac:dyDescent="0.25">
      <c r="A1" s="2" t="s">
        <v>0</v>
      </c>
      <c r="C1" s="106" t="s">
        <v>44</v>
      </c>
      <c r="D1" s="106"/>
      <c r="E1" s="106"/>
      <c r="F1" s="3" t="s">
        <v>45</v>
      </c>
      <c r="G1" s="1" t="s">
        <v>1</v>
      </c>
      <c r="H1" s="107" t="s">
        <v>46</v>
      </c>
      <c r="I1" s="107"/>
      <c r="J1" s="107"/>
      <c r="K1" s="107"/>
    </row>
    <row r="2" spans="1:1024" ht="18" x14ac:dyDescent="0.25">
      <c r="A2" s="4" t="s">
        <v>2</v>
      </c>
      <c r="C2" s="1"/>
      <c r="G2" s="1" t="s">
        <v>3</v>
      </c>
      <c r="H2" s="107" t="s">
        <v>47</v>
      </c>
      <c r="I2" s="107"/>
      <c r="J2" s="107"/>
      <c r="K2" s="107"/>
    </row>
    <row r="3" spans="1:1024" s="1" customFormat="1" ht="17.25" customHeight="1" x14ac:dyDescent="0.2">
      <c r="A3" s="5" t="s">
        <v>4</v>
      </c>
      <c r="D3" s="6"/>
      <c r="E3" s="7" t="s">
        <v>5</v>
      </c>
      <c r="G3" s="1" t="s">
        <v>6</v>
      </c>
      <c r="H3" s="8"/>
      <c r="I3" s="8">
        <v>9</v>
      </c>
      <c r="J3" s="9">
        <v>2026</v>
      </c>
      <c r="K3" s="2"/>
    </row>
    <row r="4" spans="1:1024" s="1" customFormat="1" ht="12.75" x14ac:dyDescent="0.2">
      <c r="D4" s="5"/>
      <c r="H4" s="10" t="s">
        <v>7</v>
      </c>
      <c r="I4" s="10" t="s">
        <v>8</v>
      </c>
      <c r="J4" s="10" t="s">
        <v>9</v>
      </c>
    </row>
    <row r="5" spans="1:1024" ht="34.5" thickBot="1" x14ac:dyDescent="0.3">
      <c r="A5" s="11" t="s">
        <v>10</v>
      </c>
      <c r="B5" s="12" t="s">
        <v>11</v>
      </c>
      <c r="C5" s="13" t="s">
        <v>12</v>
      </c>
      <c r="D5" s="13" t="s">
        <v>13</v>
      </c>
      <c r="E5" s="13" t="s">
        <v>14</v>
      </c>
      <c r="F5" s="13" t="s">
        <v>15</v>
      </c>
      <c r="G5" s="13" t="s">
        <v>16</v>
      </c>
      <c r="H5" s="13" t="s">
        <v>17</v>
      </c>
      <c r="I5" s="13" t="s">
        <v>18</v>
      </c>
      <c r="J5" s="13" t="s">
        <v>19</v>
      </c>
      <c r="K5" s="14" t="s">
        <v>20</v>
      </c>
      <c r="L5" s="13" t="s">
        <v>21</v>
      </c>
    </row>
    <row r="6" spans="1:1024" ht="15.75" thickBot="1" x14ac:dyDescent="0.3">
      <c r="A6" s="15">
        <v>1</v>
      </c>
      <c r="B6" s="16">
        <v>1</v>
      </c>
      <c r="C6" s="17" t="s">
        <v>22</v>
      </c>
      <c r="D6" s="46" t="s">
        <v>23</v>
      </c>
      <c r="E6" s="49" t="s">
        <v>65</v>
      </c>
      <c r="F6" s="52">
        <v>220</v>
      </c>
      <c r="G6" s="54">
        <v>8.1999999999999993</v>
      </c>
      <c r="H6" s="53">
        <v>10.72</v>
      </c>
      <c r="I6" s="53">
        <v>43.4</v>
      </c>
      <c r="J6" s="53">
        <v>291</v>
      </c>
      <c r="K6" s="59">
        <v>182</v>
      </c>
      <c r="L6" s="18">
        <v>85.55</v>
      </c>
    </row>
    <row r="7" spans="1:1024" ht="15.75" thickBot="1" x14ac:dyDescent="0.3">
      <c r="A7" s="19"/>
      <c r="B7" s="20"/>
      <c r="C7" s="21"/>
      <c r="D7" s="26" t="s">
        <v>24</v>
      </c>
      <c r="E7" s="50" t="s">
        <v>52</v>
      </c>
      <c r="F7" s="52">
        <v>200</v>
      </c>
      <c r="G7" s="56">
        <v>3.17</v>
      </c>
      <c r="H7" s="55">
        <v>2.68</v>
      </c>
      <c r="I7" s="55">
        <v>15.95</v>
      </c>
      <c r="J7" s="55">
        <v>101</v>
      </c>
      <c r="K7" s="47">
        <v>379</v>
      </c>
      <c r="L7" s="24"/>
    </row>
    <row r="8" spans="1:1024" ht="15.75" thickBot="1" x14ac:dyDescent="0.3">
      <c r="A8" s="19"/>
      <c r="B8" s="20"/>
      <c r="C8" s="21"/>
      <c r="D8" s="26" t="s">
        <v>25</v>
      </c>
      <c r="E8" s="50" t="s">
        <v>38</v>
      </c>
      <c r="F8" s="52">
        <v>50</v>
      </c>
      <c r="G8" s="56">
        <v>5.8</v>
      </c>
      <c r="H8" s="55">
        <v>8.3000000000000007</v>
      </c>
      <c r="I8" s="55">
        <v>14.83</v>
      </c>
      <c r="J8" s="55">
        <v>157</v>
      </c>
      <c r="K8" s="47">
        <v>3</v>
      </c>
      <c r="L8" s="24"/>
    </row>
    <row r="9" spans="1:1024" ht="15.75" thickBot="1" x14ac:dyDescent="0.3">
      <c r="A9" s="19"/>
      <c r="B9" s="20"/>
      <c r="C9" s="21"/>
      <c r="D9" s="47" t="s">
        <v>25</v>
      </c>
      <c r="E9" s="50" t="s">
        <v>49</v>
      </c>
      <c r="F9" s="52">
        <v>30</v>
      </c>
      <c r="G9" s="56">
        <v>2.1</v>
      </c>
      <c r="H9" s="55">
        <v>0.3</v>
      </c>
      <c r="I9" s="55">
        <v>16.68</v>
      </c>
      <c r="J9" s="55">
        <v>49.35</v>
      </c>
      <c r="K9" s="84" t="s">
        <v>41</v>
      </c>
      <c r="L9" s="24"/>
    </row>
    <row r="10" spans="1:1024" x14ac:dyDescent="0.25">
      <c r="A10" s="19"/>
      <c r="B10" s="20"/>
      <c r="C10" s="21"/>
      <c r="D10" s="48"/>
      <c r="E10" s="51"/>
      <c r="F10" s="52"/>
      <c r="G10" s="58"/>
      <c r="H10" s="57"/>
      <c r="I10" s="57"/>
      <c r="J10" s="57"/>
      <c r="K10" s="85"/>
      <c r="L10" s="24"/>
    </row>
    <row r="11" spans="1:1024" s="68" customFormat="1" x14ac:dyDescent="0.25">
      <c r="A11" s="60"/>
      <c r="B11" s="61"/>
      <c r="C11" s="62"/>
      <c r="D11" s="63" t="s">
        <v>27</v>
      </c>
      <c r="E11" s="64"/>
      <c r="F11" s="65">
        <v>500</v>
      </c>
      <c r="G11" s="65">
        <f>SUM(G6:G10)</f>
        <v>19.27</v>
      </c>
      <c r="H11" s="65">
        <f>SUM(H6:H10)</f>
        <v>22.000000000000004</v>
      </c>
      <c r="I11" s="65">
        <f>SUM(I6:I10)</f>
        <v>90.859999999999985</v>
      </c>
      <c r="J11" s="65">
        <f>SUM(J6:J10)</f>
        <v>598.35</v>
      </c>
      <c r="K11" s="66"/>
      <c r="L11" s="65">
        <f>SUM(L6:L10)</f>
        <v>85.55</v>
      </c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7"/>
      <c r="DK11" s="67"/>
      <c r="DL11" s="67"/>
      <c r="DM11" s="67"/>
      <c r="DN11" s="67"/>
      <c r="DO11" s="67"/>
      <c r="DP11" s="67"/>
      <c r="DQ11" s="67"/>
      <c r="DR11" s="67"/>
      <c r="DS11" s="67"/>
      <c r="DT11" s="67"/>
      <c r="DU11" s="67"/>
      <c r="DV11" s="67"/>
      <c r="DW11" s="67"/>
      <c r="DX11" s="67"/>
      <c r="DY11" s="67"/>
      <c r="DZ11" s="67"/>
      <c r="EA11" s="67"/>
      <c r="EB11" s="67"/>
      <c r="EC11" s="67"/>
      <c r="ED11" s="67"/>
      <c r="EE11" s="67"/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/>
      <c r="EW11" s="67"/>
      <c r="EX11" s="67"/>
      <c r="EY11" s="67"/>
      <c r="EZ11" s="67"/>
      <c r="FA11" s="67"/>
      <c r="FB11" s="67"/>
      <c r="FC11" s="67"/>
      <c r="FD11" s="67"/>
      <c r="FE11" s="67"/>
      <c r="FF11" s="67"/>
      <c r="FG11" s="67"/>
      <c r="FH11" s="67"/>
      <c r="FI11" s="67"/>
      <c r="FJ11" s="67"/>
      <c r="FK11" s="67"/>
      <c r="FL11" s="67"/>
      <c r="FM11" s="67"/>
      <c r="FN11" s="67"/>
      <c r="FO11" s="67"/>
      <c r="FP11" s="67"/>
      <c r="FQ11" s="67"/>
      <c r="FR11" s="67"/>
      <c r="FS11" s="67"/>
      <c r="FT11" s="67"/>
      <c r="FU11" s="67"/>
      <c r="FV11" s="67"/>
      <c r="FW11" s="67"/>
      <c r="FX11" s="67"/>
      <c r="FY11" s="67"/>
      <c r="FZ11" s="67"/>
      <c r="GA11" s="67"/>
      <c r="GB11" s="67"/>
      <c r="GC11" s="67"/>
      <c r="GD11" s="67"/>
      <c r="GE11" s="67"/>
      <c r="GF11" s="67"/>
      <c r="GG11" s="67"/>
      <c r="GH11" s="67"/>
      <c r="GI11" s="67"/>
      <c r="GJ11" s="67"/>
      <c r="GK11" s="67"/>
      <c r="GL11" s="67"/>
      <c r="GM11" s="67"/>
      <c r="GN11" s="67"/>
      <c r="GO11" s="67"/>
      <c r="GP11" s="67"/>
      <c r="GQ11" s="67"/>
      <c r="GR11" s="67"/>
      <c r="GS11" s="67"/>
      <c r="GT11" s="67"/>
      <c r="GU11" s="67"/>
      <c r="GV11" s="67"/>
      <c r="GW11" s="67"/>
      <c r="GX11" s="67"/>
      <c r="GY11" s="67"/>
      <c r="GZ11" s="67"/>
      <c r="HA11" s="67"/>
      <c r="HB11" s="67"/>
      <c r="HC11" s="67"/>
      <c r="HD11" s="67"/>
      <c r="HE11" s="67"/>
      <c r="HF11" s="67"/>
      <c r="HG11" s="67"/>
      <c r="HH11" s="67"/>
      <c r="HI11" s="67"/>
      <c r="HJ11" s="67"/>
      <c r="HK11" s="67"/>
      <c r="HL11" s="67"/>
      <c r="HM11" s="67"/>
      <c r="HN11" s="67"/>
      <c r="HO11" s="67"/>
      <c r="HP11" s="67"/>
      <c r="HQ11" s="67"/>
      <c r="HR11" s="67"/>
      <c r="HS11" s="67"/>
      <c r="HT11" s="67"/>
      <c r="HU11" s="67"/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/>
      <c r="IM11" s="67"/>
      <c r="IN11" s="67"/>
      <c r="IO11" s="67"/>
      <c r="IP11" s="67"/>
      <c r="IQ11" s="67"/>
      <c r="IR11" s="67"/>
      <c r="IS11" s="67"/>
      <c r="IT11" s="67"/>
      <c r="IU11" s="67"/>
      <c r="IV11" s="67"/>
      <c r="IW11" s="67"/>
      <c r="IX11" s="67"/>
      <c r="IY11" s="67"/>
      <c r="IZ11" s="67"/>
      <c r="JA11" s="67"/>
      <c r="JB11" s="67"/>
      <c r="JC11" s="67"/>
      <c r="JD11" s="67"/>
      <c r="JE11" s="67"/>
      <c r="JF11" s="67"/>
      <c r="JG11" s="67"/>
      <c r="JH11" s="67"/>
      <c r="JI11" s="67"/>
      <c r="JJ11" s="67"/>
      <c r="JK11" s="67"/>
      <c r="JL11" s="67"/>
      <c r="JM11" s="67"/>
      <c r="JN11" s="67"/>
      <c r="JO11" s="67"/>
      <c r="JP11" s="67"/>
      <c r="JQ11" s="67"/>
      <c r="JR11" s="67"/>
      <c r="JS11" s="67"/>
      <c r="JT11" s="67"/>
      <c r="JU11" s="67"/>
      <c r="JV11" s="67"/>
      <c r="JW11" s="67"/>
      <c r="JX11" s="67"/>
      <c r="JY11" s="67"/>
      <c r="JZ11" s="67"/>
      <c r="KA11" s="67"/>
      <c r="KB11" s="67"/>
      <c r="KC11" s="67"/>
      <c r="KD11" s="67"/>
      <c r="KE11" s="67"/>
      <c r="KF11" s="67"/>
      <c r="KG11" s="67"/>
      <c r="KH11" s="67"/>
      <c r="KI11" s="67"/>
      <c r="KJ11" s="67"/>
      <c r="KK11" s="67"/>
      <c r="KL11" s="67"/>
      <c r="KM11" s="67"/>
      <c r="KN11" s="67"/>
      <c r="KO11" s="67"/>
      <c r="KP11" s="67"/>
      <c r="KQ11" s="67"/>
      <c r="KR11" s="67"/>
      <c r="KS11" s="67"/>
      <c r="KT11" s="67"/>
      <c r="KU11" s="67"/>
      <c r="KV11" s="67"/>
      <c r="KW11" s="67"/>
      <c r="KX11" s="67"/>
      <c r="KY11" s="67"/>
      <c r="KZ11" s="67"/>
      <c r="LA11" s="67"/>
      <c r="LB11" s="67"/>
      <c r="LC11" s="67"/>
      <c r="LD11" s="67"/>
      <c r="LE11" s="67"/>
      <c r="LF11" s="67"/>
      <c r="LG11" s="67"/>
      <c r="LH11" s="67"/>
      <c r="LI11" s="67"/>
      <c r="LJ11" s="67"/>
      <c r="LK11" s="67"/>
      <c r="LL11" s="67"/>
      <c r="LM11" s="67"/>
      <c r="LN11" s="67"/>
      <c r="LO11" s="67"/>
      <c r="LP11" s="67"/>
      <c r="LQ11" s="67"/>
      <c r="LR11" s="67"/>
      <c r="LS11" s="67"/>
      <c r="LT11" s="67"/>
      <c r="LU11" s="67"/>
      <c r="LV11" s="67"/>
      <c r="LW11" s="67"/>
      <c r="LX11" s="67"/>
      <c r="LY11" s="67"/>
      <c r="LZ11" s="67"/>
      <c r="MA11" s="67"/>
      <c r="MB11" s="67"/>
      <c r="MC11" s="67"/>
      <c r="MD11" s="67"/>
      <c r="ME11" s="67"/>
      <c r="MF11" s="67"/>
      <c r="MG11" s="67"/>
      <c r="MH11" s="67"/>
      <c r="MI11" s="67"/>
      <c r="MJ11" s="67"/>
      <c r="MK11" s="67"/>
      <c r="ML11" s="67"/>
      <c r="MM11" s="67"/>
      <c r="MN11" s="67"/>
      <c r="MO11" s="67"/>
      <c r="MP11" s="67"/>
      <c r="MQ11" s="67"/>
      <c r="MR11" s="67"/>
      <c r="MS11" s="67"/>
      <c r="MT11" s="67"/>
      <c r="MU11" s="67"/>
      <c r="MV11" s="67"/>
      <c r="MW11" s="67"/>
      <c r="MX11" s="67"/>
      <c r="MY11" s="67"/>
      <c r="MZ11" s="67"/>
      <c r="NA11" s="67"/>
      <c r="NB11" s="67"/>
      <c r="NC11" s="67"/>
      <c r="ND11" s="67"/>
      <c r="NE11" s="67"/>
      <c r="NF11" s="67"/>
      <c r="NG11" s="67"/>
      <c r="NH11" s="67"/>
      <c r="NI11" s="67"/>
      <c r="NJ11" s="67"/>
      <c r="NK11" s="67"/>
      <c r="NL11" s="67"/>
      <c r="NM11" s="67"/>
      <c r="NN11" s="67"/>
      <c r="NO11" s="67"/>
      <c r="NP11" s="67"/>
      <c r="NQ11" s="67"/>
      <c r="NR11" s="67"/>
      <c r="NS11" s="67"/>
      <c r="NT11" s="67"/>
      <c r="NU11" s="67"/>
      <c r="NV11" s="67"/>
      <c r="NW11" s="67"/>
      <c r="NX11" s="67"/>
      <c r="NY11" s="67"/>
      <c r="NZ11" s="67"/>
      <c r="OA11" s="67"/>
      <c r="OB11" s="67"/>
      <c r="OC11" s="67"/>
      <c r="OD11" s="67"/>
      <c r="OE11" s="67"/>
      <c r="OF11" s="67"/>
      <c r="OG11" s="67"/>
      <c r="OH11" s="67"/>
      <c r="OI11" s="67"/>
      <c r="OJ11" s="67"/>
      <c r="OK11" s="67"/>
      <c r="OL11" s="67"/>
      <c r="OM11" s="67"/>
      <c r="ON11" s="67"/>
      <c r="OO11" s="67"/>
      <c r="OP11" s="67"/>
      <c r="OQ11" s="67"/>
      <c r="OR11" s="67"/>
      <c r="OS11" s="67"/>
      <c r="OT11" s="67"/>
      <c r="OU11" s="67"/>
      <c r="OV11" s="67"/>
      <c r="OW11" s="67"/>
      <c r="OX11" s="67"/>
      <c r="OY11" s="67"/>
      <c r="OZ11" s="67"/>
      <c r="PA11" s="67"/>
      <c r="PB11" s="67"/>
      <c r="PC11" s="67"/>
      <c r="PD11" s="67"/>
      <c r="PE11" s="67"/>
      <c r="PF11" s="67"/>
      <c r="PG11" s="67"/>
      <c r="PH11" s="67"/>
      <c r="PI11" s="67"/>
      <c r="PJ11" s="67"/>
      <c r="PK11" s="67"/>
      <c r="PL11" s="67"/>
      <c r="PM11" s="67"/>
      <c r="PN11" s="67"/>
      <c r="PO11" s="67"/>
      <c r="PP11" s="67"/>
      <c r="PQ11" s="67"/>
      <c r="PR11" s="67"/>
      <c r="PS11" s="67"/>
      <c r="PT11" s="67"/>
      <c r="PU11" s="67"/>
      <c r="PV11" s="67"/>
      <c r="PW11" s="67"/>
      <c r="PX11" s="67"/>
      <c r="PY11" s="67"/>
      <c r="PZ11" s="67"/>
      <c r="QA11" s="67"/>
      <c r="QB11" s="67"/>
      <c r="QC11" s="67"/>
      <c r="QD11" s="67"/>
      <c r="QE11" s="67"/>
      <c r="QF11" s="67"/>
      <c r="QG11" s="67"/>
      <c r="QH11" s="67"/>
      <c r="QI11" s="67"/>
      <c r="QJ11" s="67"/>
      <c r="QK11" s="67"/>
      <c r="QL11" s="67"/>
      <c r="QM11" s="67"/>
      <c r="QN11" s="67"/>
      <c r="QO11" s="67"/>
      <c r="QP11" s="67"/>
      <c r="QQ11" s="67"/>
      <c r="QR11" s="67"/>
      <c r="QS11" s="67"/>
      <c r="QT11" s="67"/>
      <c r="QU11" s="67"/>
      <c r="QV11" s="67"/>
      <c r="QW11" s="67"/>
      <c r="QX11" s="67"/>
      <c r="QY11" s="67"/>
      <c r="QZ11" s="67"/>
      <c r="RA11" s="67"/>
      <c r="RB11" s="67"/>
      <c r="RC11" s="67"/>
      <c r="RD11" s="67"/>
      <c r="RE11" s="67"/>
      <c r="RF11" s="67"/>
      <c r="RG11" s="67"/>
      <c r="RH11" s="67"/>
      <c r="RI11" s="67"/>
      <c r="RJ11" s="67"/>
      <c r="RK11" s="67"/>
      <c r="RL11" s="67"/>
      <c r="RM11" s="67"/>
      <c r="RN11" s="67"/>
      <c r="RO11" s="67"/>
      <c r="RP11" s="67"/>
      <c r="RQ11" s="67"/>
      <c r="RR11" s="67"/>
      <c r="RS11" s="67"/>
      <c r="RT11" s="67"/>
      <c r="RU11" s="67"/>
      <c r="RV11" s="67"/>
      <c r="RW11" s="67"/>
      <c r="RX11" s="67"/>
      <c r="RY11" s="67"/>
      <c r="RZ11" s="67"/>
      <c r="SA11" s="67"/>
      <c r="SB11" s="67"/>
      <c r="SC11" s="67"/>
      <c r="SD11" s="67"/>
      <c r="SE11" s="67"/>
      <c r="SF11" s="67"/>
      <c r="SG11" s="67"/>
      <c r="SH11" s="67"/>
      <c r="SI11" s="67"/>
      <c r="SJ11" s="67"/>
      <c r="SK11" s="67"/>
      <c r="SL11" s="67"/>
      <c r="SM11" s="67"/>
      <c r="SN11" s="67"/>
      <c r="SO11" s="67"/>
      <c r="SP11" s="67"/>
      <c r="SQ11" s="67"/>
      <c r="SR11" s="67"/>
      <c r="SS11" s="67"/>
      <c r="ST11" s="67"/>
      <c r="SU11" s="67"/>
      <c r="SV11" s="67"/>
      <c r="SW11" s="67"/>
      <c r="SX11" s="67"/>
      <c r="SY11" s="67"/>
      <c r="SZ11" s="67"/>
      <c r="TA11" s="67"/>
      <c r="TB11" s="67"/>
      <c r="TC11" s="67"/>
      <c r="TD11" s="67"/>
      <c r="TE11" s="67"/>
      <c r="TF11" s="67"/>
      <c r="TG11" s="67"/>
      <c r="TH11" s="67"/>
      <c r="TI11" s="67"/>
      <c r="TJ11" s="67"/>
      <c r="TK11" s="67"/>
      <c r="TL11" s="67"/>
      <c r="TM11" s="67"/>
      <c r="TN11" s="67"/>
      <c r="TO11" s="67"/>
      <c r="TP11" s="67"/>
      <c r="TQ11" s="67"/>
      <c r="TR11" s="67"/>
      <c r="TS11" s="67"/>
      <c r="TT11" s="67"/>
      <c r="TU11" s="67"/>
      <c r="TV11" s="67"/>
      <c r="TW11" s="67"/>
      <c r="TX11" s="67"/>
      <c r="TY11" s="67"/>
      <c r="TZ11" s="67"/>
      <c r="UA11" s="67"/>
      <c r="UB11" s="67"/>
      <c r="UC11" s="67"/>
      <c r="UD11" s="67"/>
      <c r="UE11" s="67"/>
      <c r="UF11" s="67"/>
      <c r="UG11" s="67"/>
      <c r="UH11" s="67"/>
      <c r="UI11" s="67"/>
      <c r="UJ11" s="67"/>
      <c r="UK11" s="67"/>
      <c r="UL11" s="67"/>
      <c r="UM11" s="67"/>
      <c r="UN11" s="67"/>
      <c r="UO11" s="67"/>
      <c r="UP11" s="67"/>
      <c r="UQ11" s="67"/>
      <c r="UR11" s="67"/>
      <c r="US11" s="67"/>
      <c r="UT11" s="67"/>
      <c r="UU11" s="67"/>
      <c r="UV11" s="67"/>
      <c r="UW11" s="67"/>
      <c r="UX11" s="67"/>
      <c r="UY11" s="67"/>
      <c r="UZ11" s="67"/>
      <c r="VA11" s="67"/>
      <c r="VB11" s="67"/>
      <c r="VC11" s="67"/>
      <c r="VD11" s="67"/>
      <c r="VE11" s="67"/>
      <c r="VF11" s="67"/>
      <c r="VG11" s="67"/>
      <c r="VH11" s="67"/>
      <c r="VI11" s="67"/>
      <c r="VJ11" s="67"/>
      <c r="VK11" s="67"/>
      <c r="VL11" s="67"/>
      <c r="VM11" s="67"/>
      <c r="VN11" s="67"/>
      <c r="VO11" s="67"/>
      <c r="VP11" s="67"/>
      <c r="VQ11" s="67"/>
      <c r="VR11" s="67"/>
      <c r="VS11" s="67"/>
      <c r="VT11" s="67"/>
      <c r="VU11" s="67"/>
      <c r="VV11" s="67"/>
      <c r="VW11" s="67"/>
      <c r="VX11" s="67"/>
      <c r="VY11" s="67"/>
      <c r="VZ11" s="67"/>
      <c r="WA11" s="67"/>
      <c r="WB11" s="67"/>
      <c r="WC11" s="67"/>
      <c r="WD11" s="67"/>
      <c r="WE11" s="67"/>
      <c r="WF11" s="67"/>
      <c r="WG11" s="67"/>
      <c r="WH11" s="67"/>
      <c r="WI11" s="67"/>
      <c r="WJ11" s="67"/>
      <c r="WK11" s="67"/>
      <c r="WL11" s="67"/>
      <c r="WM11" s="67"/>
      <c r="WN11" s="67"/>
      <c r="WO11" s="67"/>
      <c r="WP11" s="67"/>
      <c r="WQ11" s="67"/>
      <c r="WR11" s="67"/>
      <c r="WS11" s="67"/>
      <c r="WT11" s="67"/>
      <c r="WU11" s="67"/>
      <c r="WV11" s="67"/>
      <c r="WW11" s="67"/>
      <c r="WX11" s="67"/>
      <c r="WY11" s="67"/>
      <c r="WZ11" s="67"/>
      <c r="XA11" s="67"/>
      <c r="XB11" s="67"/>
      <c r="XC11" s="67"/>
      <c r="XD11" s="67"/>
      <c r="XE11" s="67"/>
      <c r="XF11" s="67"/>
      <c r="XG11" s="67"/>
      <c r="XH11" s="67"/>
      <c r="XI11" s="67"/>
      <c r="XJ11" s="67"/>
      <c r="XK11" s="67"/>
      <c r="XL11" s="67"/>
      <c r="XM11" s="67"/>
      <c r="XN11" s="67"/>
      <c r="XO11" s="67"/>
      <c r="XP11" s="67"/>
      <c r="XQ11" s="67"/>
      <c r="XR11" s="67"/>
      <c r="XS11" s="67"/>
      <c r="XT11" s="67"/>
      <c r="XU11" s="67"/>
      <c r="XV11" s="67"/>
      <c r="XW11" s="67"/>
      <c r="XX11" s="67"/>
      <c r="XY11" s="67"/>
      <c r="XZ11" s="67"/>
      <c r="YA11" s="67"/>
      <c r="YB11" s="67"/>
      <c r="YC11" s="67"/>
      <c r="YD11" s="67"/>
      <c r="YE11" s="67"/>
      <c r="YF11" s="67"/>
      <c r="YG11" s="67"/>
      <c r="YH11" s="67"/>
      <c r="YI11" s="67"/>
      <c r="YJ11" s="67"/>
      <c r="YK11" s="67"/>
      <c r="YL11" s="67"/>
      <c r="YM11" s="67"/>
      <c r="YN11" s="67"/>
      <c r="YO11" s="67"/>
      <c r="YP11" s="67"/>
      <c r="YQ11" s="67"/>
      <c r="YR11" s="67"/>
      <c r="YS11" s="67"/>
      <c r="YT11" s="67"/>
      <c r="YU11" s="67"/>
      <c r="YV11" s="67"/>
      <c r="YW11" s="67"/>
      <c r="YX11" s="67"/>
      <c r="YY11" s="67"/>
      <c r="YZ11" s="67"/>
      <c r="ZA11" s="67"/>
      <c r="ZB11" s="67"/>
      <c r="ZC11" s="67"/>
      <c r="ZD11" s="67"/>
      <c r="ZE11" s="67"/>
      <c r="ZF11" s="67"/>
      <c r="ZG11" s="67"/>
      <c r="ZH11" s="67"/>
      <c r="ZI11" s="67"/>
      <c r="ZJ11" s="67"/>
      <c r="ZK11" s="67"/>
      <c r="ZL11" s="67"/>
      <c r="ZM11" s="67"/>
      <c r="ZN11" s="67"/>
      <c r="ZO11" s="67"/>
      <c r="ZP11" s="67"/>
      <c r="ZQ11" s="67"/>
      <c r="ZR11" s="67"/>
      <c r="ZS11" s="67"/>
      <c r="ZT11" s="67"/>
      <c r="ZU11" s="67"/>
      <c r="ZV11" s="67"/>
      <c r="ZW11" s="67"/>
      <c r="ZX11" s="67"/>
      <c r="ZY11" s="67"/>
      <c r="ZZ11" s="67"/>
      <c r="AAA11" s="67"/>
      <c r="AAB11" s="67"/>
      <c r="AAC11" s="67"/>
      <c r="AAD11" s="67"/>
      <c r="AAE11" s="67"/>
      <c r="AAF11" s="67"/>
      <c r="AAG11" s="67"/>
      <c r="AAH11" s="67"/>
      <c r="AAI11" s="67"/>
      <c r="AAJ11" s="67"/>
      <c r="AAK11" s="67"/>
      <c r="AAL11" s="67"/>
      <c r="AAM11" s="67"/>
      <c r="AAN11" s="67"/>
      <c r="AAO11" s="67"/>
      <c r="AAP11" s="67"/>
      <c r="AAQ11" s="67"/>
      <c r="AAR11" s="67"/>
      <c r="AAS11" s="67"/>
      <c r="AAT11" s="67"/>
      <c r="AAU11" s="67"/>
      <c r="AAV11" s="67"/>
      <c r="AAW11" s="67"/>
      <c r="AAX11" s="67"/>
      <c r="AAY11" s="67"/>
      <c r="AAZ11" s="67"/>
      <c r="ABA11" s="67"/>
      <c r="ABB11" s="67"/>
      <c r="ABC11" s="67"/>
      <c r="ABD11" s="67"/>
      <c r="ABE11" s="67"/>
      <c r="ABF11" s="67"/>
      <c r="ABG11" s="67"/>
      <c r="ABH11" s="67"/>
      <c r="ABI11" s="67"/>
      <c r="ABJ11" s="67"/>
      <c r="ABK11" s="67"/>
      <c r="ABL11" s="67"/>
      <c r="ABM11" s="67"/>
      <c r="ABN11" s="67"/>
      <c r="ABO11" s="67"/>
      <c r="ABP11" s="67"/>
      <c r="ABQ11" s="67"/>
      <c r="ABR11" s="67"/>
      <c r="ABS11" s="67"/>
      <c r="ABT11" s="67"/>
      <c r="ABU11" s="67"/>
      <c r="ABV11" s="67"/>
      <c r="ABW11" s="67"/>
      <c r="ABX11" s="67"/>
      <c r="ABY11" s="67"/>
      <c r="ABZ11" s="67"/>
      <c r="ACA11" s="67"/>
      <c r="ACB11" s="67"/>
      <c r="ACC11" s="67"/>
      <c r="ACD11" s="67"/>
      <c r="ACE11" s="67"/>
      <c r="ACF11" s="67"/>
      <c r="ACG11" s="67"/>
      <c r="ACH11" s="67"/>
      <c r="ACI11" s="67"/>
      <c r="ACJ11" s="67"/>
      <c r="ACK11" s="67"/>
      <c r="ACL11" s="67"/>
      <c r="ACM11" s="67"/>
      <c r="ACN11" s="67"/>
      <c r="ACO11" s="67"/>
      <c r="ACP11" s="67"/>
      <c r="ACQ11" s="67"/>
      <c r="ACR11" s="67"/>
      <c r="ACS11" s="67"/>
      <c r="ACT11" s="67"/>
      <c r="ACU11" s="67"/>
      <c r="ACV11" s="67"/>
      <c r="ACW11" s="67"/>
      <c r="ACX11" s="67"/>
      <c r="ACY11" s="67"/>
      <c r="ACZ11" s="67"/>
      <c r="ADA11" s="67"/>
      <c r="ADB11" s="67"/>
      <c r="ADC11" s="67"/>
      <c r="ADD11" s="67"/>
      <c r="ADE11" s="67"/>
      <c r="ADF11" s="67"/>
      <c r="ADG11" s="67"/>
      <c r="ADH11" s="67"/>
      <c r="ADI11" s="67"/>
      <c r="ADJ11" s="67"/>
      <c r="ADK11" s="67"/>
      <c r="ADL11" s="67"/>
      <c r="ADM11" s="67"/>
      <c r="ADN11" s="67"/>
      <c r="ADO11" s="67"/>
      <c r="ADP11" s="67"/>
      <c r="ADQ11" s="67"/>
      <c r="ADR11" s="67"/>
      <c r="ADS11" s="67"/>
      <c r="ADT11" s="67"/>
      <c r="ADU11" s="67"/>
      <c r="ADV11" s="67"/>
      <c r="ADW11" s="67"/>
      <c r="ADX11" s="67"/>
      <c r="ADY11" s="67"/>
      <c r="ADZ11" s="67"/>
      <c r="AEA11" s="67"/>
      <c r="AEB11" s="67"/>
      <c r="AEC11" s="67"/>
      <c r="AED11" s="67"/>
      <c r="AEE11" s="67"/>
      <c r="AEF11" s="67"/>
      <c r="AEG11" s="67"/>
      <c r="AEH11" s="67"/>
      <c r="AEI11" s="67"/>
      <c r="AEJ11" s="67"/>
      <c r="AEK11" s="67"/>
      <c r="AEL11" s="67"/>
      <c r="AEM11" s="67"/>
      <c r="AEN11" s="67"/>
      <c r="AEO11" s="67"/>
      <c r="AEP11" s="67"/>
      <c r="AEQ11" s="67"/>
      <c r="AER11" s="67"/>
      <c r="AES11" s="67"/>
      <c r="AET11" s="67"/>
      <c r="AEU11" s="67"/>
      <c r="AEV11" s="67"/>
      <c r="AEW11" s="67"/>
      <c r="AEX11" s="67"/>
      <c r="AEY11" s="67"/>
      <c r="AEZ11" s="67"/>
      <c r="AFA11" s="67"/>
      <c r="AFB11" s="67"/>
      <c r="AFC11" s="67"/>
      <c r="AFD11" s="67"/>
      <c r="AFE11" s="67"/>
      <c r="AFF11" s="67"/>
      <c r="AFG11" s="67"/>
      <c r="AFH11" s="67"/>
      <c r="AFI11" s="67"/>
      <c r="AFJ11" s="67"/>
      <c r="AFK11" s="67"/>
      <c r="AFL11" s="67"/>
      <c r="AFM11" s="67"/>
      <c r="AFN11" s="67"/>
      <c r="AFO11" s="67"/>
      <c r="AFP11" s="67"/>
      <c r="AFQ11" s="67"/>
      <c r="AFR11" s="67"/>
      <c r="AFS11" s="67"/>
      <c r="AFT11" s="67"/>
      <c r="AFU11" s="67"/>
      <c r="AFV11" s="67"/>
      <c r="AFW11" s="67"/>
      <c r="AFX11" s="67"/>
      <c r="AFY11" s="67"/>
      <c r="AFZ11" s="67"/>
      <c r="AGA11" s="67"/>
      <c r="AGB11" s="67"/>
      <c r="AGC11" s="67"/>
      <c r="AGD11" s="67"/>
      <c r="AGE11" s="67"/>
      <c r="AGF11" s="67"/>
      <c r="AGG11" s="67"/>
      <c r="AGH11" s="67"/>
      <c r="AGI11" s="67"/>
      <c r="AGJ11" s="67"/>
      <c r="AGK11" s="67"/>
      <c r="AGL11" s="67"/>
      <c r="AGM11" s="67"/>
      <c r="AGN11" s="67"/>
      <c r="AGO11" s="67"/>
      <c r="AGP11" s="67"/>
      <c r="AGQ11" s="67"/>
      <c r="AGR11" s="67"/>
      <c r="AGS11" s="67"/>
      <c r="AGT11" s="67"/>
      <c r="AGU11" s="67"/>
      <c r="AGV11" s="67"/>
      <c r="AGW11" s="67"/>
      <c r="AGX11" s="67"/>
      <c r="AGY11" s="67"/>
      <c r="AGZ11" s="67"/>
      <c r="AHA11" s="67"/>
      <c r="AHB11" s="67"/>
      <c r="AHC11" s="67"/>
      <c r="AHD11" s="67"/>
      <c r="AHE11" s="67"/>
      <c r="AHF11" s="67"/>
      <c r="AHG11" s="67"/>
      <c r="AHH11" s="67"/>
      <c r="AHI11" s="67"/>
      <c r="AHJ11" s="67"/>
      <c r="AHK11" s="67"/>
      <c r="AHL11" s="67"/>
      <c r="AHM11" s="67"/>
      <c r="AHN11" s="67"/>
      <c r="AHO11" s="67"/>
      <c r="AHP11" s="67"/>
      <c r="AHQ11" s="67"/>
      <c r="AHR11" s="67"/>
      <c r="AHS11" s="67"/>
      <c r="AHT11" s="67"/>
      <c r="AHU11" s="67"/>
      <c r="AHV11" s="67"/>
      <c r="AHW11" s="67"/>
      <c r="AHX11" s="67"/>
      <c r="AHY11" s="67"/>
      <c r="AHZ11" s="67"/>
      <c r="AIA11" s="67"/>
      <c r="AIB11" s="67"/>
      <c r="AIC11" s="67"/>
      <c r="AID11" s="67"/>
      <c r="AIE11" s="67"/>
      <c r="AIF11" s="67"/>
      <c r="AIG11" s="67"/>
      <c r="AIH11" s="67"/>
      <c r="AII11" s="67"/>
      <c r="AIJ11" s="67"/>
      <c r="AIK11" s="67"/>
      <c r="AIL11" s="67"/>
      <c r="AIM11" s="67"/>
      <c r="AIN11" s="67"/>
      <c r="AIO11" s="67"/>
      <c r="AIP11" s="67"/>
      <c r="AIQ11" s="67"/>
      <c r="AIR11" s="67"/>
      <c r="AIS11" s="67"/>
      <c r="AIT11" s="67"/>
      <c r="AIU11" s="67"/>
      <c r="AIV11" s="67"/>
      <c r="AIW11" s="67"/>
      <c r="AIX11" s="67"/>
      <c r="AIY11" s="67"/>
      <c r="AIZ11" s="67"/>
      <c r="AJA11" s="67"/>
      <c r="AJB11" s="67"/>
      <c r="AJC11" s="67"/>
      <c r="AJD11" s="67"/>
      <c r="AJE11" s="67"/>
      <c r="AJF11" s="67"/>
      <c r="AJG11" s="67"/>
      <c r="AJH11" s="67"/>
      <c r="AJI11" s="67"/>
      <c r="AJJ11" s="67"/>
      <c r="AJK11" s="67"/>
      <c r="AJL11" s="67"/>
      <c r="AJM11" s="67"/>
      <c r="AJN11" s="67"/>
      <c r="AJO11" s="67"/>
      <c r="AJP11" s="67"/>
      <c r="AJQ11" s="67"/>
      <c r="AJR11" s="67"/>
      <c r="AJS11" s="67"/>
      <c r="AJT11" s="67"/>
      <c r="AJU11" s="67"/>
      <c r="AJV11" s="67"/>
      <c r="AJW11" s="67"/>
      <c r="AJX11" s="67"/>
      <c r="AJY11" s="67"/>
      <c r="AJZ11" s="67"/>
      <c r="AKA11" s="67"/>
      <c r="AKB11" s="67"/>
      <c r="AKC11" s="67"/>
      <c r="AKD11" s="67"/>
      <c r="AKE11" s="67"/>
      <c r="AKF11" s="67"/>
      <c r="AKG11" s="67"/>
      <c r="AKH11" s="67"/>
      <c r="AKI11" s="67"/>
      <c r="AKJ11" s="67"/>
      <c r="AKK11" s="67"/>
      <c r="AKL11" s="67"/>
      <c r="AKM11" s="67"/>
      <c r="AKN11" s="67"/>
      <c r="AKO11" s="67"/>
      <c r="AKP11" s="67"/>
      <c r="AKQ11" s="67"/>
      <c r="AKR11" s="67"/>
      <c r="AKS11" s="67"/>
      <c r="AKT11" s="67"/>
      <c r="AKU11" s="67"/>
      <c r="AKV11" s="67"/>
      <c r="AKW11" s="67"/>
      <c r="AKX11" s="67"/>
      <c r="AKY11" s="67"/>
      <c r="AKZ11" s="67"/>
      <c r="ALA11" s="67"/>
      <c r="ALB11" s="67"/>
      <c r="ALC11" s="67"/>
      <c r="ALD11" s="67"/>
      <c r="ALE11" s="67"/>
      <c r="ALF11" s="67"/>
      <c r="ALG11" s="67"/>
      <c r="ALH11" s="67"/>
      <c r="ALI11" s="67"/>
      <c r="ALJ11" s="67"/>
      <c r="ALK11" s="67"/>
      <c r="ALL11" s="67"/>
      <c r="ALM11" s="67"/>
      <c r="ALN11" s="67"/>
      <c r="ALO11" s="67"/>
      <c r="ALP11" s="67"/>
      <c r="ALQ11" s="67"/>
      <c r="ALR11" s="67"/>
      <c r="ALS11" s="67"/>
      <c r="ALT11" s="67"/>
      <c r="ALU11" s="67"/>
      <c r="ALV11" s="67"/>
      <c r="ALW11" s="67"/>
      <c r="ALX11" s="67"/>
      <c r="ALY11" s="67"/>
      <c r="ALZ11" s="67"/>
      <c r="AMA11" s="67"/>
      <c r="AMB11" s="67"/>
      <c r="AMC11" s="67"/>
      <c r="AMD11" s="67"/>
      <c r="AME11" s="67"/>
      <c r="AMF11" s="67"/>
      <c r="AMG11" s="67"/>
      <c r="AMH11" s="67"/>
      <c r="AMI11" s="67"/>
      <c r="AMJ11" s="67"/>
    </row>
    <row r="12" spans="1:1024" x14ac:dyDescent="0.25">
      <c r="A12" s="34">
        <f>A6</f>
        <v>1</v>
      </c>
      <c r="B12" s="35">
        <f>B6</f>
        <v>1</v>
      </c>
      <c r="C12" s="36" t="s">
        <v>28</v>
      </c>
      <c r="D12" s="26" t="s">
        <v>29</v>
      </c>
      <c r="E12" s="23"/>
      <c r="F12" s="24"/>
      <c r="G12" s="24"/>
      <c r="H12" s="24"/>
      <c r="I12" s="24"/>
      <c r="J12" s="24"/>
      <c r="K12" s="25"/>
      <c r="L12" s="24"/>
    </row>
    <row r="13" spans="1:1024" x14ac:dyDescent="0.25">
      <c r="A13" s="19"/>
      <c r="B13" s="20"/>
      <c r="C13" s="21"/>
      <c r="D13" s="26" t="s">
        <v>30</v>
      </c>
      <c r="E13" s="23"/>
      <c r="F13" s="24"/>
      <c r="G13" s="24"/>
      <c r="H13" s="24"/>
      <c r="I13" s="24"/>
      <c r="J13" s="24"/>
      <c r="K13" s="25"/>
      <c r="L13" s="24"/>
    </row>
    <row r="14" spans="1:1024" x14ac:dyDescent="0.25">
      <c r="A14" s="19"/>
      <c r="B14" s="20"/>
      <c r="C14" s="21"/>
      <c r="D14" s="26" t="s">
        <v>31</v>
      </c>
      <c r="E14" s="23"/>
      <c r="F14" s="24"/>
      <c r="G14" s="24"/>
      <c r="H14" s="24"/>
      <c r="I14" s="24"/>
      <c r="J14" s="24"/>
      <c r="K14" s="25"/>
      <c r="L14" s="24"/>
    </row>
    <row r="15" spans="1:1024" x14ac:dyDescent="0.25">
      <c r="A15" s="19"/>
      <c r="B15" s="20"/>
      <c r="C15" s="21"/>
      <c r="D15" s="26" t="s">
        <v>32</v>
      </c>
      <c r="E15" s="23"/>
      <c r="F15" s="24"/>
      <c r="G15" s="24"/>
      <c r="H15" s="24"/>
      <c r="I15" s="24"/>
      <c r="J15" s="24"/>
      <c r="K15" s="25"/>
      <c r="L15" s="24"/>
    </row>
    <row r="16" spans="1:1024" x14ac:dyDescent="0.25">
      <c r="A16" s="19"/>
      <c r="B16" s="20"/>
      <c r="C16" s="21"/>
      <c r="D16" s="26" t="s">
        <v>33</v>
      </c>
      <c r="E16" s="23"/>
      <c r="F16" s="24"/>
      <c r="G16" s="24"/>
      <c r="H16" s="24"/>
      <c r="I16" s="24"/>
      <c r="J16" s="24"/>
      <c r="K16" s="25"/>
      <c r="L16" s="24"/>
    </row>
    <row r="17" spans="1:1024" x14ac:dyDescent="0.25">
      <c r="A17" s="19"/>
      <c r="B17" s="20"/>
      <c r="C17" s="21"/>
      <c r="D17" s="26" t="s">
        <v>34</v>
      </c>
      <c r="E17" s="23"/>
      <c r="F17" s="24"/>
      <c r="G17" s="24"/>
      <c r="H17" s="24"/>
      <c r="I17" s="24"/>
      <c r="J17" s="24"/>
      <c r="K17" s="25"/>
      <c r="L17" s="24"/>
    </row>
    <row r="18" spans="1:1024" x14ac:dyDescent="0.25">
      <c r="A18" s="19"/>
      <c r="B18" s="20"/>
      <c r="C18" s="21"/>
      <c r="D18" s="26" t="s">
        <v>35</v>
      </c>
      <c r="E18" s="23"/>
      <c r="F18" s="24"/>
      <c r="G18" s="24"/>
      <c r="H18" s="24"/>
      <c r="I18" s="24"/>
      <c r="J18" s="24"/>
      <c r="K18" s="25"/>
      <c r="L18" s="24"/>
    </row>
    <row r="19" spans="1:1024" x14ac:dyDescent="0.25">
      <c r="A19" s="19"/>
      <c r="B19" s="20"/>
      <c r="C19" s="21"/>
      <c r="D19" s="22"/>
      <c r="E19" s="23"/>
      <c r="F19" s="24"/>
      <c r="G19" s="24"/>
      <c r="H19" s="24"/>
      <c r="I19" s="24"/>
      <c r="J19" s="24"/>
      <c r="K19" s="25"/>
      <c r="L19" s="24"/>
    </row>
    <row r="20" spans="1:1024" x14ac:dyDescent="0.25">
      <c r="A20" s="19"/>
      <c r="B20" s="20"/>
      <c r="C20" s="21"/>
      <c r="D20" s="22"/>
      <c r="E20" s="23"/>
      <c r="F20" s="24"/>
      <c r="G20" s="24"/>
      <c r="H20" s="24"/>
      <c r="I20" s="24"/>
      <c r="J20" s="24"/>
      <c r="K20" s="25"/>
      <c r="L20" s="24"/>
    </row>
    <row r="21" spans="1:1024" s="68" customFormat="1" x14ac:dyDescent="0.25">
      <c r="A21" s="60"/>
      <c r="B21" s="61"/>
      <c r="C21" s="62"/>
      <c r="D21" s="63" t="s">
        <v>27</v>
      </c>
      <c r="E21" s="64"/>
      <c r="F21" s="65">
        <f>SUM(F12:F20)</f>
        <v>0</v>
      </c>
      <c r="G21" s="65">
        <f>SUM(G12:G20)</f>
        <v>0</v>
      </c>
      <c r="H21" s="65">
        <f>SUM(H12:H20)</f>
        <v>0</v>
      </c>
      <c r="I21" s="65">
        <f>SUM(I12:I20)</f>
        <v>0</v>
      </c>
      <c r="J21" s="65">
        <f>SUM(J12:J20)</f>
        <v>0</v>
      </c>
      <c r="K21" s="66"/>
      <c r="L21" s="65">
        <f>SUM(L12:L20)</f>
        <v>0</v>
      </c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/>
      <c r="EW21" s="67"/>
      <c r="EX21" s="67"/>
      <c r="EY21" s="67"/>
      <c r="EZ21" s="67"/>
      <c r="FA21" s="67"/>
      <c r="FB21" s="67"/>
      <c r="FC21" s="67"/>
      <c r="FD21" s="67"/>
      <c r="FE21" s="67"/>
      <c r="FF21" s="67"/>
      <c r="FG21" s="67"/>
      <c r="FH21" s="67"/>
      <c r="FI21" s="67"/>
      <c r="FJ21" s="67"/>
      <c r="FK21" s="67"/>
      <c r="FL21" s="67"/>
      <c r="FM21" s="67"/>
      <c r="FN21" s="67"/>
      <c r="FO21" s="67"/>
      <c r="FP21" s="67"/>
      <c r="FQ21" s="67"/>
      <c r="FR21" s="67"/>
      <c r="FS21" s="67"/>
      <c r="FT21" s="67"/>
      <c r="FU21" s="67"/>
      <c r="FV21" s="67"/>
      <c r="FW21" s="67"/>
      <c r="FX21" s="67"/>
      <c r="FY21" s="67"/>
      <c r="FZ21" s="67"/>
      <c r="GA21" s="67"/>
      <c r="GB21" s="67"/>
      <c r="GC21" s="67"/>
      <c r="GD21" s="67"/>
      <c r="GE21" s="67"/>
      <c r="GF21" s="67"/>
      <c r="GG21" s="67"/>
      <c r="GH21" s="67"/>
      <c r="GI21" s="67"/>
      <c r="GJ21" s="67"/>
      <c r="GK21" s="67"/>
      <c r="GL21" s="67"/>
      <c r="GM21" s="67"/>
      <c r="GN21" s="67"/>
      <c r="GO21" s="67"/>
      <c r="GP21" s="67"/>
      <c r="GQ21" s="67"/>
      <c r="GR21" s="67"/>
      <c r="GS21" s="67"/>
      <c r="GT21" s="67"/>
      <c r="GU21" s="67"/>
      <c r="GV21" s="67"/>
      <c r="GW21" s="67"/>
      <c r="GX21" s="67"/>
      <c r="GY21" s="67"/>
      <c r="GZ21" s="67"/>
      <c r="HA21" s="67"/>
      <c r="HB21" s="67"/>
      <c r="HC21" s="67"/>
      <c r="HD21" s="67"/>
      <c r="HE21" s="67"/>
      <c r="HF21" s="67"/>
      <c r="HG21" s="67"/>
      <c r="HH21" s="67"/>
      <c r="HI21" s="67"/>
      <c r="HJ21" s="67"/>
      <c r="HK21" s="67"/>
      <c r="HL21" s="67"/>
      <c r="HM21" s="67"/>
      <c r="HN21" s="67"/>
      <c r="HO21" s="67"/>
      <c r="HP21" s="67"/>
      <c r="HQ21" s="67"/>
      <c r="HR21" s="67"/>
      <c r="HS21" s="67"/>
      <c r="HT21" s="67"/>
      <c r="HU21" s="67"/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/>
      <c r="IM21" s="67"/>
      <c r="IN21" s="67"/>
      <c r="IO21" s="67"/>
      <c r="IP21" s="67"/>
      <c r="IQ21" s="67"/>
      <c r="IR21" s="67"/>
      <c r="IS21" s="67"/>
      <c r="IT21" s="67"/>
      <c r="IU21" s="67"/>
      <c r="IV21" s="67"/>
      <c r="IW21" s="67"/>
      <c r="IX21" s="67"/>
      <c r="IY21" s="67"/>
      <c r="IZ21" s="67"/>
      <c r="JA21" s="67"/>
      <c r="JB21" s="67"/>
      <c r="JC21" s="67"/>
      <c r="JD21" s="67"/>
      <c r="JE21" s="67"/>
      <c r="JF21" s="67"/>
      <c r="JG21" s="67"/>
      <c r="JH21" s="67"/>
      <c r="JI21" s="67"/>
      <c r="JJ21" s="67"/>
      <c r="JK21" s="67"/>
      <c r="JL21" s="67"/>
      <c r="JM21" s="67"/>
      <c r="JN21" s="67"/>
      <c r="JO21" s="67"/>
      <c r="JP21" s="67"/>
      <c r="JQ21" s="67"/>
      <c r="JR21" s="67"/>
      <c r="JS21" s="67"/>
      <c r="JT21" s="67"/>
      <c r="JU21" s="67"/>
      <c r="JV21" s="67"/>
      <c r="JW21" s="67"/>
      <c r="JX21" s="67"/>
      <c r="JY21" s="67"/>
      <c r="JZ21" s="67"/>
      <c r="KA21" s="67"/>
      <c r="KB21" s="67"/>
      <c r="KC21" s="67"/>
      <c r="KD21" s="67"/>
      <c r="KE21" s="67"/>
      <c r="KF21" s="67"/>
      <c r="KG21" s="67"/>
      <c r="KH21" s="67"/>
      <c r="KI21" s="67"/>
      <c r="KJ21" s="67"/>
      <c r="KK21" s="67"/>
      <c r="KL21" s="67"/>
      <c r="KM21" s="67"/>
      <c r="KN21" s="67"/>
      <c r="KO21" s="67"/>
      <c r="KP21" s="67"/>
      <c r="KQ21" s="67"/>
      <c r="KR21" s="67"/>
      <c r="KS21" s="67"/>
      <c r="KT21" s="67"/>
      <c r="KU21" s="67"/>
      <c r="KV21" s="67"/>
      <c r="KW21" s="67"/>
      <c r="KX21" s="67"/>
      <c r="KY21" s="67"/>
      <c r="KZ21" s="67"/>
      <c r="LA21" s="67"/>
      <c r="LB21" s="67"/>
      <c r="LC21" s="67"/>
      <c r="LD21" s="67"/>
      <c r="LE21" s="67"/>
      <c r="LF21" s="67"/>
      <c r="LG21" s="67"/>
      <c r="LH21" s="67"/>
      <c r="LI21" s="67"/>
      <c r="LJ21" s="67"/>
      <c r="LK21" s="67"/>
      <c r="LL21" s="67"/>
      <c r="LM21" s="67"/>
      <c r="LN21" s="67"/>
      <c r="LO21" s="67"/>
      <c r="LP21" s="67"/>
      <c r="LQ21" s="67"/>
      <c r="LR21" s="67"/>
      <c r="LS21" s="67"/>
      <c r="LT21" s="67"/>
      <c r="LU21" s="67"/>
      <c r="LV21" s="67"/>
      <c r="LW21" s="67"/>
      <c r="LX21" s="67"/>
      <c r="LY21" s="67"/>
      <c r="LZ21" s="67"/>
      <c r="MA21" s="67"/>
      <c r="MB21" s="67"/>
      <c r="MC21" s="67"/>
      <c r="MD21" s="67"/>
      <c r="ME21" s="67"/>
      <c r="MF21" s="67"/>
      <c r="MG21" s="67"/>
      <c r="MH21" s="67"/>
      <c r="MI21" s="67"/>
      <c r="MJ21" s="67"/>
      <c r="MK21" s="67"/>
      <c r="ML21" s="67"/>
      <c r="MM21" s="67"/>
      <c r="MN21" s="67"/>
      <c r="MO21" s="67"/>
      <c r="MP21" s="67"/>
      <c r="MQ21" s="67"/>
      <c r="MR21" s="67"/>
      <c r="MS21" s="67"/>
      <c r="MT21" s="67"/>
      <c r="MU21" s="67"/>
      <c r="MV21" s="67"/>
      <c r="MW21" s="67"/>
      <c r="MX21" s="67"/>
      <c r="MY21" s="67"/>
      <c r="MZ21" s="67"/>
      <c r="NA21" s="67"/>
      <c r="NB21" s="67"/>
      <c r="NC21" s="67"/>
      <c r="ND21" s="67"/>
      <c r="NE21" s="67"/>
      <c r="NF21" s="67"/>
      <c r="NG21" s="67"/>
      <c r="NH21" s="67"/>
      <c r="NI21" s="67"/>
      <c r="NJ21" s="67"/>
      <c r="NK21" s="67"/>
      <c r="NL21" s="67"/>
      <c r="NM21" s="67"/>
      <c r="NN21" s="67"/>
      <c r="NO21" s="67"/>
      <c r="NP21" s="67"/>
      <c r="NQ21" s="67"/>
      <c r="NR21" s="67"/>
      <c r="NS21" s="67"/>
      <c r="NT21" s="67"/>
      <c r="NU21" s="67"/>
      <c r="NV21" s="67"/>
      <c r="NW21" s="67"/>
      <c r="NX21" s="67"/>
      <c r="NY21" s="67"/>
      <c r="NZ21" s="67"/>
      <c r="OA21" s="67"/>
      <c r="OB21" s="67"/>
      <c r="OC21" s="67"/>
      <c r="OD21" s="67"/>
      <c r="OE21" s="67"/>
      <c r="OF21" s="67"/>
      <c r="OG21" s="67"/>
      <c r="OH21" s="67"/>
      <c r="OI21" s="67"/>
      <c r="OJ21" s="67"/>
      <c r="OK21" s="67"/>
      <c r="OL21" s="67"/>
      <c r="OM21" s="67"/>
      <c r="ON21" s="67"/>
      <c r="OO21" s="67"/>
      <c r="OP21" s="67"/>
      <c r="OQ21" s="67"/>
      <c r="OR21" s="67"/>
      <c r="OS21" s="67"/>
      <c r="OT21" s="67"/>
      <c r="OU21" s="67"/>
      <c r="OV21" s="67"/>
      <c r="OW21" s="67"/>
      <c r="OX21" s="67"/>
      <c r="OY21" s="67"/>
      <c r="OZ21" s="67"/>
      <c r="PA21" s="67"/>
      <c r="PB21" s="67"/>
      <c r="PC21" s="67"/>
      <c r="PD21" s="67"/>
      <c r="PE21" s="67"/>
      <c r="PF21" s="67"/>
      <c r="PG21" s="67"/>
      <c r="PH21" s="67"/>
      <c r="PI21" s="67"/>
      <c r="PJ21" s="67"/>
      <c r="PK21" s="67"/>
      <c r="PL21" s="67"/>
      <c r="PM21" s="67"/>
      <c r="PN21" s="67"/>
      <c r="PO21" s="67"/>
      <c r="PP21" s="67"/>
      <c r="PQ21" s="67"/>
      <c r="PR21" s="67"/>
      <c r="PS21" s="67"/>
      <c r="PT21" s="67"/>
      <c r="PU21" s="67"/>
      <c r="PV21" s="67"/>
      <c r="PW21" s="67"/>
      <c r="PX21" s="67"/>
      <c r="PY21" s="67"/>
      <c r="PZ21" s="67"/>
      <c r="QA21" s="67"/>
      <c r="QB21" s="67"/>
      <c r="QC21" s="67"/>
      <c r="QD21" s="67"/>
      <c r="QE21" s="67"/>
      <c r="QF21" s="67"/>
      <c r="QG21" s="67"/>
      <c r="QH21" s="67"/>
      <c r="QI21" s="67"/>
      <c r="QJ21" s="67"/>
      <c r="QK21" s="67"/>
      <c r="QL21" s="67"/>
      <c r="QM21" s="67"/>
      <c r="QN21" s="67"/>
      <c r="QO21" s="67"/>
      <c r="QP21" s="67"/>
      <c r="QQ21" s="67"/>
      <c r="QR21" s="67"/>
      <c r="QS21" s="67"/>
      <c r="QT21" s="67"/>
      <c r="QU21" s="67"/>
      <c r="QV21" s="67"/>
      <c r="QW21" s="67"/>
      <c r="QX21" s="67"/>
      <c r="QY21" s="67"/>
      <c r="QZ21" s="67"/>
      <c r="RA21" s="67"/>
      <c r="RB21" s="67"/>
      <c r="RC21" s="67"/>
      <c r="RD21" s="67"/>
      <c r="RE21" s="67"/>
      <c r="RF21" s="67"/>
      <c r="RG21" s="67"/>
      <c r="RH21" s="67"/>
      <c r="RI21" s="67"/>
      <c r="RJ21" s="67"/>
      <c r="RK21" s="67"/>
      <c r="RL21" s="67"/>
      <c r="RM21" s="67"/>
      <c r="RN21" s="67"/>
      <c r="RO21" s="67"/>
      <c r="RP21" s="67"/>
      <c r="RQ21" s="67"/>
      <c r="RR21" s="67"/>
      <c r="RS21" s="67"/>
      <c r="RT21" s="67"/>
      <c r="RU21" s="67"/>
      <c r="RV21" s="67"/>
      <c r="RW21" s="67"/>
      <c r="RX21" s="67"/>
      <c r="RY21" s="67"/>
      <c r="RZ21" s="67"/>
      <c r="SA21" s="67"/>
      <c r="SB21" s="67"/>
      <c r="SC21" s="67"/>
      <c r="SD21" s="67"/>
      <c r="SE21" s="67"/>
      <c r="SF21" s="67"/>
      <c r="SG21" s="67"/>
      <c r="SH21" s="67"/>
      <c r="SI21" s="67"/>
      <c r="SJ21" s="67"/>
      <c r="SK21" s="67"/>
      <c r="SL21" s="67"/>
      <c r="SM21" s="67"/>
      <c r="SN21" s="67"/>
      <c r="SO21" s="67"/>
      <c r="SP21" s="67"/>
      <c r="SQ21" s="67"/>
      <c r="SR21" s="67"/>
      <c r="SS21" s="67"/>
      <c r="ST21" s="67"/>
      <c r="SU21" s="67"/>
      <c r="SV21" s="67"/>
      <c r="SW21" s="67"/>
      <c r="SX21" s="67"/>
      <c r="SY21" s="67"/>
      <c r="SZ21" s="67"/>
      <c r="TA21" s="67"/>
      <c r="TB21" s="67"/>
      <c r="TC21" s="67"/>
      <c r="TD21" s="67"/>
      <c r="TE21" s="67"/>
      <c r="TF21" s="67"/>
      <c r="TG21" s="67"/>
      <c r="TH21" s="67"/>
      <c r="TI21" s="67"/>
      <c r="TJ21" s="67"/>
      <c r="TK21" s="67"/>
      <c r="TL21" s="67"/>
      <c r="TM21" s="67"/>
      <c r="TN21" s="67"/>
      <c r="TO21" s="67"/>
      <c r="TP21" s="67"/>
      <c r="TQ21" s="67"/>
      <c r="TR21" s="67"/>
      <c r="TS21" s="67"/>
      <c r="TT21" s="67"/>
      <c r="TU21" s="67"/>
      <c r="TV21" s="67"/>
      <c r="TW21" s="67"/>
      <c r="TX21" s="67"/>
      <c r="TY21" s="67"/>
      <c r="TZ21" s="67"/>
      <c r="UA21" s="67"/>
      <c r="UB21" s="67"/>
      <c r="UC21" s="67"/>
      <c r="UD21" s="67"/>
      <c r="UE21" s="67"/>
      <c r="UF21" s="67"/>
      <c r="UG21" s="67"/>
      <c r="UH21" s="67"/>
      <c r="UI21" s="67"/>
      <c r="UJ21" s="67"/>
      <c r="UK21" s="67"/>
      <c r="UL21" s="67"/>
      <c r="UM21" s="67"/>
      <c r="UN21" s="67"/>
      <c r="UO21" s="67"/>
      <c r="UP21" s="67"/>
      <c r="UQ21" s="67"/>
      <c r="UR21" s="67"/>
      <c r="US21" s="67"/>
      <c r="UT21" s="67"/>
      <c r="UU21" s="67"/>
      <c r="UV21" s="67"/>
      <c r="UW21" s="67"/>
      <c r="UX21" s="67"/>
      <c r="UY21" s="67"/>
      <c r="UZ21" s="67"/>
      <c r="VA21" s="67"/>
      <c r="VB21" s="67"/>
      <c r="VC21" s="67"/>
      <c r="VD21" s="67"/>
      <c r="VE21" s="67"/>
      <c r="VF21" s="67"/>
      <c r="VG21" s="67"/>
      <c r="VH21" s="67"/>
      <c r="VI21" s="67"/>
      <c r="VJ21" s="67"/>
      <c r="VK21" s="67"/>
      <c r="VL21" s="67"/>
      <c r="VM21" s="67"/>
      <c r="VN21" s="67"/>
      <c r="VO21" s="67"/>
      <c r="VP21" s="67"/>
      <c r="VQ21" s="67"/>
      <c r="VR21" s="67"/>
      <c r="VS21" s="67"/>
      <c r="VT21" s="67"/>
      <c r="VU21" s="67"/>
      <c r="VV21" s="67"/>
      <c r="VW21" s="67"/>
      <c r="VX21" s="67"/>
      <c r="VY21" s="67"/>
      <c r="VZ21" s="67"/>
      <c r="WA21" s="67"/>
      <c r="WB21" s="67"/>
      <c r="WC21" s="67"/>
      <c r="WD21" s="67"/>
      <c r="WE21" s="67"/>
      <c r="WF21" s="67"/>
      <c r="WG21" s="67"/>
      <c r="WH21" s="67"/>
      <c r="WI21" s="67"/>
      <c r="WJ21" s="67"/>
      <c r="WK21" s="67"/>
      <c r="WL21" s="67"/>
      <c r="WM21" s="67"/>
      <c r="WN21" s="67"/>
      <c r="WO21" s="67"/>
      <c r="WP21" s="67"/>
      <c r="WQ21" s="67"/>
      <c r="WR21" s="67"/>
      <c r="WS21" s="67"/>
      <c r="WT21" s="67"/>
      <c r="WU21" s="67"/>
      <c r="WV21" s="67"/>
      <c r="WW21" s="67"/>
      <c r="WX21" s="67"/>
      <c r="WY21" s="67"/>
      <c r="WZ21" s="67"/>
      <c r="XA21" s="67"/>
      <c r="XB21" s="67"/>
      <c r="XC21" s="67"/>
      <c r="XD21" s="67"/>
      <c r="XE21" s="67"/>
      <c r="XF21" s="67"/>
      <c r="XG21" s="67"/>
      <c r="XH21" s="67"/>
      <c r="XI21" s="67"/>
      <c r="XJ21" s="67"/>
      <c r="XK21" s="67"/>
      <c r="XL21" s="67"/>
      <c r="XM21" s="67"/>
      <c r="XN21" s="67"/>
      <c r="XO21" s="67"/>
      <c r="XP21" s="67"/>
      <c r="XQ21" s="67"/>
      <c r="XR21" s="67"/>
      <c r="XS21" s="67"/>
      <c r="XT21" s="67"/>
      <c r="XU21" s="67"/>
      <c r="XV21" s="67"/>
      <c r="XW21" s="67"/>
      <c r="XX21" s="67"/>
      <c r="XY21" s="67"/>
      <c r="XZ21" s="67"/>
      <c r="YA21" s="67"/>
      <c r="YB21" s="67"/>
      <c r="YC21" s="67"/>
      <c r="YD21" s="67"/>
      <c r="YE21" s="67"/>
      <c r="YF21" s="67"/>
      <c r="YG21" s="67"/>
      <c r="YH21" s="67"/>
      <c r="YI21" s="67"/>
      <c r="YJ21" s="67"/>
      <c r="YK21" s="67"/>
      <c r="YL21" s="67"/>
      <c r="YM21" s="67"/>
      <c r="YN21" s="67"/>
      <c r="YO21" s="67"/>
      <c r="YP21" s="67"/>
      <c r="YQ21" s="67"/>
      <c r="YR21" s="67"/>
      <c r="YS21" s="67"/>
      <c r="YT21" s="67"/>
      <c r="YU21" s="67"/>
      <c r="YV21" s="67"/>
      <c r="YW21" s="67"/>
      <c r="YX21" s="67"/>
      <c r="YY21" s="67"/>
      <c r="YZ21" s="67"/>
      <c r="ZA21" s="67"/>
      <c r="ZB21" s="67"/>
      <c r="ZC21" s="67"/>
      <c r="ZD21" s="67"/>
      <c r="ZE21" s="67"/>
      <c r="ZF21" s="67"/>
      <c r="ZG21" s="67"/>
      <c r="ZH21" s="67"/>
      <c r="ZI21" s="67"/>
      <c r="ZJ21" s="67"/>
      <c r="ZK21" s="67"/>
      <c r="ZL21" s="67"/>
      <c r="ZM21" s="67"/>
      <c r="ZN21" s="67"/>
      <c r="ZO21" s="67"/>
      <c r="ZP21" s="67"/>
      <c r="ZQ21" s="67"/>
      <c r="ZR21" s="67"/>
      <c r="ZS21" s="67"/>
      <c r="ZT21" s="67"/>
      <c r="ZU21" s="67"/>
      <c r="ZV21" s="67"/>
      <c r="ZW21" s="67"/>
      <c r="ZX21" s="67"/>
      <c r="ZY21" s="67"/>
      <c r="ZZ21" s="67"/>
      <c r="AAA21" s="67"/>
      <c r="AAB21" s="67"/>
      <c r="AAC21" s="67"/>
      <c r="AAD21" s="67"/>
      <c r="AAE21" s="67"/>
      <c r="AAF21" s="67"/>
      <c r="AAG21" s="67"/>
      <c r="AAH21" s="67"/>
      <c r="AAI21" s="67"/>
      <c r="AAJ21" s="67"/>
      <c r="AAK21" s="67"/>
      <c r="AAL21" s="67"/>
      <c r="AAM21" s="67"/>
      <c r="AAN21" s="67"/>
      <c r="AAO21" s="67"/>
      <c r="AAP21" s="67"/>
      <c r="AAQ21" s="67"/>
      <c r="AAR21" s="67"/>
      <c r="AAS21" s="67"/>
      <c r="AAT21" s="67"/>
      <c r="AAU21" s="67"/>
      <c r="AAV21" s="67"/>
      <c r="AAW21" s="67"/>
      <c r="AAX21" s="67"/>
      <c r="AAY21" s="67"/>
      <c r="AAZ21" s="67"/>
      <c r="ABA21" s="67"/>
      <c r="ABB21" s="67"/>
      <c r="ABC21" s="67"/>
      <c r="ABD21" s="67"/>
      <c r="ABE21" s="67"/>
      <c r="ABF21" s="67"/>
      <c r="ABG21" s="67"/>
      <c r="ABH21" s="67"/>
      <c r="ABI21" s="67"/>
      <c r="ABJ21" s="67"/>
      <c r="ABK21" s="67"/>
      <c r="ABL21" s="67"/>
      <c r="ABM21" s="67"/>
      <c r="ABN21" s="67"/>
      <c r="ABO21" s="67"/>
      <c r="ABP21" s="67"/>
      <c r="ABQ21" s="67"/>
      <c r="ABR21" s="67"/>
      <c r="ABS21" s="67"/>
      <c r="ABT21" s="67"/>
      <c r="ABU21" s="67"/>
      <c r="ABV21" s="67"/>
      <c r="ABW21" s="67"/>
      <c r="ABX21" s="67"/>
      <c r="ABY21" s="67"/>
      <c r="ABZ21" s="67"/>
      <c r="ACA21" s="67"/>
      <c r="ACB21" s="67"/>
      <c r="ACC21" s="67"/>
      <c r="ACD21" s="67"/>
      <c r="ACE21" s="67"/>
      <c r="ACF21" s="67"/>
      <c r="ACG21" s="67"/>
      <c r="ACH21" s="67"/>
      <c r="ACI21" s="67"/>
      <c r="ACJ21" s="67"/>
      <c r="ACK21" s="67"/>
      <c r="ACL21" s="67"/>
      <c r="ACM21" s="67"/>
      <c r="ACN21" s="67"/>
      <c r="ACO21" s="67"/>
      <c r="ACP21" s="67"/>
      <c r="ACQ21" s="67"/>
      <c r="ACR21" s="67"/>
      <c r="ACS21" s="67"/>
      <c r="ACT21" s="67"/>
      <c r="ACU21" s="67"/>
      <c r="ACV21" s="67"/>
      <c r="ACW21" s="67"/>
      <c r="ACX21" s="67"/>
      <c r="ACY21" s="67"/>
      <c r="ACZ21" s="67"/>
      <c r="ADA21" s="67"/>
      <c r="ADB21" s="67"/>
      <c r="ADC21" s="67"/>
      <c r="ADD21" s="67"/>
      <c r="ADE21" s="67"/>
      <c r="ADF21" s="67"/>
      <c r="ADG21" s="67"/>
      <c r="ADH21" s="67"/>
      <c r="ADI21" s="67"/>
      <c r="ADJ21" s="67"/>
      <c r="ADK21" s="67"/>
      <c r="ADL21" s="67"/>
      <c r="ADM21" s="67"/>
      <c r="ADN21" s="67"/>
      <c r="ADO21" s="67"/>
      <c r="ADP21" s="67"/>
      <c r="ADQ21" s="67"/>
      <c r="ADR21" s="67"/>
      <c r="ADS21" s="67"/>
      <c r="ADT21" s="67"/>
      <c r="ADU21" s="67"/>
      <c r="ADV21" s="67"/>
      <c r="ADW21" s="67"/>
      <c r="ADX21" s="67"/>
      <c r="ADY21" s="67"/>
      <c r="ADZ21" s="67"/>
      <c r="AEA21" s="67"/>
      <c r="AEB21" s="67"/>
      <c r="AEC21" s="67"/>
      <c r="AED21" s="67"/>
      <c r="AEE21" s="67"/>
      <c r="AEF21" s="67"/>
      <c r="AEG21" s="67"/>
      <c r="AEH21" s="67"/>
      <c r="AEI21" s="67"/>
      <c r="AEJ21" s="67"/>
      <c r="AEK21" s="67"/>
      <c r="AEL21" s="67"/>
      <c r="AEM21" s="67"/>
      <c r="AEN21" s="67"/>
      <c r="AEO21" s="67"/>
      <c r="AEP21" s="67"/>
      <c r="AEQ21" s="67"/>
      <c r="AER21" s="67"/>
      <c r="AES21" s="67"/>
      <c r="AET21" s="67"/>
      <c r="AEU21" s="67"/>
      <c r="AEV21" s="67"/>
      <c r="AEW21" s="67"/>
      <c r="AEX21" s="67"/>
      <c r="AEY21" s="67"/>
      <c r="AEZ21" s="67"/>
      <c r="AFA21" s="67"/>
      <c r="AFB21" s="67"/>
      <c r="AFC21" s="67"/>
      <c r="AFD21" s="67"/>
      <c r="AFE21" s="67"/>
      <c r="AFF21" s="67"/>
      <c r="AFG21" s="67"/>
      <c r="AFH21" s="67"/>
      <c r="AFI21" s="67"/>
      <c r="AFJ21" s="67"/>
      <c r="AFK21" s="67"/>
      <c r="AFL21" s="67"/>
      <c r="AFM21" s="67"/>
      <c r="AFN21" s="67"/>
      <c r="AFO21" s="67"/>
      <c r="AFP21" s="67"/>
      <c r="AFQ21" s="67"/>
      <c r="AFR21" s="67"/>
      <c r="AFS21" s="67"/>
      <c r="AFT21" s="67"/>
      <c r="AFU21" s="67"/>
      <c r="AFV21" s="67"/>
      <c r="AFW21" s="67"/>
      <c r="AFX21" s="67"/>
      <c r="AFY21" s="67"/>
      <c r="AFZ21" s="67"/>
      <c r="AGA21" s="67"/>
      <c r="AGB21" s="67"/>
      <c r="AGC21" s="67"/>
      <c r="AGD21" s="67"/>
      <c r="AGE21" s="67"/>
      <c r="AGF21" s="67"/>
      <c r="AGG21" s="67"/>
      <c r="AGH21" s="67"/>
      <c r="AGI21" s="67"/>
      <c r="AGJ21" s="67"/>
      <c r="AGK21" s="67"/>
      <c r="AGL21" s="67"/>
      <c r="AGM21" s="67"/>
      <c r="AGN21" s="67"/>
      <c r="AGO21" s="67"/>
      <c r="AGP21" s="67"/>
      <c r="AGQ21" s="67"/>
      <c r="AGR21" s="67"/>
      <c r="AGS21" s="67"/>
      <c r="AGT21" s="67"/>
      <c r="AGU21" s="67"/>
      <c r="AGV21" s="67"/>
      <c r="AGW21" s="67"/>
      <c r="AGX21" s="67"/>
      <c r="AGY21" s="67"/>
      <c r="AGZ21" s="67"/>
      <c r="AHA21" s="67"/>
      <c r="AHB21" s="67"/>
      <c r="AHC21" s="67"/>
      <c r="AHD21" s="67"/>
      <c r="AHE21" s="67"/>
      <c r="AHF21" s="67"/>
      <c r="AHG21" s="67"/>
      <c r="AHH21" s="67"/>
      <c r="AHI21" s="67"/>
      <c r="AHJ21" s="67"/>
      <c r="AHK21" s="67"/>
      <c r="AHL21" s="67"/>
      <c r="AHM21" s="67"/>
      <c r="AHN21" s="67"/>
      <c r="AHO21" s="67"/>
      <c r="AHP21" s="67"/>
      <c r="AHQ21" s="67"/>
      <c r="AHR21" s="67"/>
      <c r="AHS21" s="67"/>
      <c r="AHT21" s="67"/>
      <c r="AHU21" s="67"/>
      <c r="AHV21" s="67"/>
      <c r="AHW21" s="67"/>
      <c r="AHX21" s="67"/>
      <c r="AHY21" s="67"/>
      <c r="AHZ21" s="67"/>
      <c r="AIA21" s="67"/>
      <c r="AIB21" s="67"/>
      <c r="AIC21" s="67"/>
      <c r="AID21" s="67"/>
      <c r="AIE21" s="67"/>
      <c r="AIF21" s="67"/>
      <c r="AIG21" s="67"/>
      <c r="AIH21" s="67"/>
      <c r="AII21" s="67"/>
      <c r="AIJ21" s="67"/>
      <c r="AIK21" s="67"/>
      <c r="AIL21" s="67"/>
      <c r="AIM21" s="67"/>
      <c r="AIN21" s="67"/>
      <c r="AIO21" s="67"/>
      <c r="AIP21" s="67"/>
      <c r="AIQ21" s="67"/>
      <c r="AIR21" s="67"/>
      <c r="AIS21" s="67"/>
      <c r="AIT21" s="67"/>
      <c r="AIU21" s="67"/>
      <c r="AIV21" s="67"/>
      <c r="AIW21" s="67"/>
      <c r="AIX21" s="67"/>
      <c r="AIY21" s="67"/>
      <c r="AIZ21" s="67"/>
      <c r="AJA21" s="67"/>
      <c r="AJB21" s="67"/>
      <c r="AJC21" s="67"/>
      <c r="AJD21" s="67"/>
      <c r="AJE21" s="67"/>
      <c r="AJF21" s="67"/>
      <c r="AJG21" s="67"/>
      <c r="AJH21" s="67"/>
      <c r="AJI21" s="67"/>
      <c r="AJJ21" s="67"/>
      <c r="AJK21" s="67"/>
      <c r="AJL21" s="67"/>
      <c r="AJM21" s="67"/>
      <c r="AJN21" s="67"/>
      <c r="AJO21" s="67"/>
      <c r="AJP21" s="67"/>
      <c r="AJQ21" s="67"/>
      <c r="AJR21" s="67"/>
      <c r="AJS21" s="67"/>
      <c r="AJT21" s="67"/>
      <c r="AJU21" s="67"/>
      <c r="AJV21" s="67"/>
      <c r="AJW21" s="67"/>
      <c r="AJX21" s="67"/>
      <c r="AJY21" s="67"/>
      <c r="AJZ21" s="67"/>
      <c r="AKA21" s="67"/>
      <c r="AKB21" s="67"/>
      <c r="AKC21" s="67"/>
      <c r="AKD21" s="67"/>
      <c r="AKE21" s="67"/>
      <c r="AKF21" s="67"/>
      <c r="AKG21" s="67"/>
      <c r="AKH21" s="67"/>
      <c r="AKI21" s="67"/>
      <c r="AKJ21" s="67"/>
      <c r="AKK21" s="67"/>
      <c r="AKL21" s="67"/>
      <c r="AKM21" s="67"/>
      <c r="AKN21" s="67"/>
      <c r="AKO21" s="67"/>
      <c r="AKP21" s="67"/>
      <c r="AKQ21" s="67"/>
      <c r="AKR21" s="67"/>
      <c r="AKS21" s="67"/>
      <c r="AKT21" s="67"/>
      <c r="AKU21" s="67"/>
      <c r="AKV21" s="67"/>
      <c r="AKW21" s="67"/>
      <c r="AKX21" s="67"/>
      <c r="AKY21" s="67"/>
      <c r="AKZ21" s="67"/>
      <c r="ALA21" s="67"/>
      <c r="ALB21" s="67"/>
      <c r="ALC21" s="67"/>
      <c r="ALD21" s="67"/>
      <c r="ALE21" s="67"/>
      <c r="ALF21" s="67"/>
      <c r="ALG21" s="67"/>
      <c r="ALH21" s="67"/>
      <c r="ALI21" s="67"/>
      <c r="ALJ21" s="67"/>
      <c r="ALK21" s="67"/>
      <c r="ALL21" s="67"/>
      <c r="ALM21" s="67"/>
      <c r="ALN21" s="67"/>
      <c r="ALO21" s="67"/>
      <c r="ALP21" s="67"/>
      <c r="ALQ21" s="67"/>
      <c r="ALR21" s="67"/>
      <c r="ALS21" s="67"/>
      <c r="ALT21" s="67"/>
      <c r="ALU21" s="67"/>
      <c r="ALV21" s="67"/>
      <c r="ALW21" s="67"/>
      <c r="ALX21" s="67"/>
      <c r="ALY21" s="67"/>
      <c r="ALZ21" s="67"/>
      <c r="AMA21" s="67"/>
      <c r="AMB21" s="67"/>
      <c r="AMC21" s="67"/>
      <c r="AMD21" s="67"/>
      <c r="AME21" s="67"/>
      <c r="AMF21" s="67"/>
      <c r="AMG21" s="67"/>
      <c r="AMH21" s="67"/>
      <c r="AMI21" s="67"/>
      <c r="AMJ21" s="67"/>
    </row>
    <row r="22" spans="1:1024" s="68" customFormat="1" ht="15" customHeight="1" thickBot="1" x14ac:dyDescent="0.3">
      <c r="A22" s="70">
        <f>A6</f>
        <v>1</v>
      </c>
      <c r="B22" s="71">
        <f>B6</f>
        <v>1</v>
      </c>
      <c r="C22" s="108" t="s">
        <v>36</v>
      </c>
      <c r="D22" s="108"/>
      <c r="E22" s="72"/>
      <c r="F22" s="73">
        <f>F11+F21</f>
        <v>500</v>
      </c>
      <c r="G22" s="73">
        <f>G11+G21</f>
        <v>19.27</v>
      </c>
      <c r="H22" s="73">
        <f>H11+H21</f>
        <v>22.000000000000004</v>
      </c>
      <c r="I22" s="73">
        <f>I11+I21</f>
        <v>90.859999999999985</v>
      </c>
      <c r="J22" s="73">
        <f>J11+J21</f>
        <v>598.35</v>
      </c>
      <c r="K22" s="73"/>
      <c r="L22" s="73">
        <f>L11+L21</f>
        <v>85.55</v>
      </c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/>
      <c r="EW22" s="67"/>
      <c r="EX22" s="67"/>
      <c r="EY22" s="67"/>
      <c r="EZ22" s="67"/>
      <c r="FA22" s="67"/>
      <c r="FB22" s="67"/>
      <c r="FC22" s="67"/>
      <c r="FD22" s="67"/>
      <c r="FE22" s="67"/>
      <c r="FF22" s="67"/>
      <c r="FG22" s="67"/>
      <c r="FH22" s="67"/>
      <c r="FI22" s="67"/>
      <c r="FJ22" s="67"/>
      <c r="FK22" s="67"/>
      <c r="FL22" s="67"/>
      <c r="FM22" s="67"/>
      <c r="FN22" s="67"/>
      <c r="FO22" s="67"/>
      <c r="FP22" s="67"/>
      <c r="FQ22" s="67"/>
      <c r="FR22" s="67"/>
      <c r="FS22" s="67"/>
      <c r="FT22" s="67"/>
      <c r="FU22" s="67"/>
      <c r="FV22" s="67"/>
      <c r="FW22" s="67"/>
      <c r="FX22" s="67"/>
      <c r="FY22" s="67"/>
      <c r="FZ22" s="67"/>
      <c r="GA22" s="67"/>
      <c r="GB22" s="67"/>
      <c r="GC22" s="67"/>
      <c r="GD22" s="67"/>
      <c r="GE22" s="67"/>
      <c r="GF22" s="67"/>
      <c r="GG22" s="67"/>
      <c r="GH22" s="67"/>
      <c r="GI22" s="67"/>
      <c r="GJ22" s="67"/>
      <c r="GK22" s="67"/>
      <c r="GL22" s="67"/>
      <c r="GM22" s="67"/>
      <c r="GN22" s="67"/>
      <c r="GO22" s="67"/>
      <c r="GP22" s="67"/>
      <c r="GQ22" s="67"/>
      <c r="GR22" s="67"/>
      <c r="GS22" s="67"/>
      <c r="GT22" s="67"/>
      <c r="GU22" s="67"/>
      <c r="GV22" s="67"/>
      <c r="GW22" s="67"/>
      <c r="GX22" s="67"/>
      <c r="GY22" s="67"/>
      <c r="GZ22" s="67"/>
      <c r="HA22" s="67"/>
      <c r="HB22" s="67"/>
      <c r="HC22" s="67"/>
      <c r="HD22" s="67"/>
      <c r="HE22" s="67"/>
      <c r="HF22" s="67"/>
      <c r="HG22" s="67"/>
      <c r="HH22" s="67"/>
      <c r="HI22" s="67"/>
      <c r="HJ22" s="67"/>
      <c r="HK22" s="67"/>
      <c r="HL22" s="67"/>
      <c r="HM22" s="67"/>
      <c r="HN22" s="67"/>
      <c r="HO22" s="67"/>
      <c r="HP22" s="67"/>
      <c r="HQ22" s="67"/>
      <c r="HR22" s="67"/>
      <c r="HS22" s="67"/>
      <c r="HT22" s="67"/>
      <c r="HU22" s="67"/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/>
      <c r="IM22" s="67"/>
      <c r="IN22" s="67"/>
      <c r="IO22" s="67"/>
      <c r="IP22" s="67"/>
      <c r="IQ22" s="67"/>
      <c r="IR22" s="67"/>
      <c r="IS22" s="67"/>
      <c r="IT22" s="67"/>
      <c r="IU22" s="67"/>
      <c r="IV22" s="67"/>
      <c r="IW22" s="67"/>
      <c r="IX22" s="67"/>
      <c r="IY22" s="67"/>
      <c r="IZ22" s="67"/>
      <c r="JA22" s="67"/>
      <c r="JB22" s="67"/>
      <c r="JC22" s="67"/>
      <c r="JD22" s="67"/>
      <c r="JE22" s="67"/>
      <c r="JF22" s="67"/>
      <c r="JG22" s="67"/>
      <c r="JH22" s="67"/>
      <c r="JI22" s="67"/>
      <c r="JJ22" s="67"/>
      <c r="JK22" s="67"/>
      <c r="JL22" s="67"/>
      <c r="JM22" s="67"/>
      <c r="JN22" s="67"/>
      <c r="JO22" s="67"/>
      <c r="JP22" s="67"/>
      <c r="JQ22" s="67"/>
      <c r="JR22" s="67"/>
      <c r="JS22" s="67"/>
      <c r="JT22" s="67"/>
      <c r="JU22" s="67"/>
      <c r="JV22" s="67"/>
      <c r="JW22" s="67"/>
      <c r="JX22" s="67"/>
      <c r="JY22" s="67"/>
      <c r="JZ22" s="67"/>
      <c r="KA22" s="67"/>
      <c r="KB22" s="67"/>
      <c r="KC22" s="67"/>
      <c r="KD22" s="67"/>
      <c r="KE22" s="67"/>
      <c r="KF22" s="67"/>
      <c r="KG22" s="67"/>
      <c r="KH22" s="67"/>
      <c r="KI22" s="67"/>
      <c r="KJ22" s="67"/>
      <c r="KK22" s="67"/>
      <c r="KL22" s="67"/>
      <c r="KM22" s="67"/>
      <c r="KN22" s="67"/>
      <c r="KO22" s="67"/>
      <c r="KP22" s="67"/>
      <c r="KQ22" s="67"/>
      <c r="KR22" s="67"/>
      <c r="KS22" s="67"/>
      <c r="KT22" s="67"/>
      <c r="KU22" s="67"/>
      <c r="KV22" s="67"/>
      <c r="KW22" s="67"/>
      <c r="KX22" s="67"/>
      <c r="KY22" s="67"/>
      <c r="KZ22" s="67"/>
      <c r="LA22" s="67"/>
      <c r="LB22" s="67"/>
      <c r="LC22" s="67"/>
      <c r="LD22" s="67"/>
      <c r="LE22" s="67"/>
      <c r="LF22" s="67"/>
      <c r="LG22" s="67"/>
      <c r="LH22" s="67"/>
      <c r="LI22" s="67"/>
      <c r="LJ22" s="67"/>
      <c r="LK22" s="67"/>
      <c r="LL22" s="67"/>
      <c r="LM22" s="67"/>
      <c r="LN22" s="67"/>
      <c r="LO22" s="67"/>
      <c r="LP22" s="67"/>
      <c r="LQ22" s="67"/>
      <c r="LR22" s="67"/>
      <c r="LS22" s="67"/>
      <c r="LT22" s="67"/>
      <c r="LU22" s="67"/>
      <c r="LV22" s="67"/>
      <c r="LW22" s="67"/>
      <c r="LX22" s="67"/>
      <c r="LY22" s="67"/>
      <c r="LZ22" s="67"/>
      <c r="MA22" s="67"/>
      <c r="MB22" s="67"/>
      <c r="MC22" s="67"/>
      <c r="MD22" s="67"/>
      <c r="ME22" s="67"/>
      <c r="MF22" s="67"/>
      <c r="MG22" s="67"/>
      <c r="MH22" s="67"/>
      <c r="MI22" s="67"/>
      <c r="MJ22" s="67"/>
      <c r="MK22" s="67"/>
      <c r="ML22" s="67"/>
      <c r="MM22" s="67"/>
      <c r="MN22" s="67"/>
      <c r="MO22" s="67"/>
      <c r="MP22" s="67"/>
      <c r="MQ22" s="67"/>
      <c r="MR22" s="67"/>
      <c r="MS22" s="67"/>
      <c r="MT22" s="67"/>
      <c r="MU22" s="67"/>
      <c r="MV22" s="67"/>
      <c r="MW22" s="67"/>
      <c r="MX22" s="67"/>
      <c r="MY22" s="67"/>
      <c r="MZ22" s="67"/>
      <c r="NA22" s="67"/>
      <c r="NB22" s="67"/>
      <c r="NC22" s="67"/>
      <c r="ND22" s="67"/>
      <c r="NE22" s="67"/>
      <c r="NF22" s="67"/>
      <c r="NG22" s="67"/>
      <c r="NH22" s="67"/>
      <c r="NI22" s="67"/>
      <c r="NJ22" s="67"/>
      <c r="NK22" s="67"/>
      <c r="NL22" s="67"/>
      <c r="NM22" s="67"/>
      <c r="NN22" s="67"/>
      <c r="NO22" s="67"/>
      <c r="NP22" s="67"/>
      <c r="NQ22" s="67"/>
      <c r="NR22" s="67"/>
      <c r="NS22" s="67"/>
      <c r="NT22" s="67"/>
      <c r="NU22" s="67"/>
      <c r="NV22" s="67"/>
      <c r="NW22" s="67"/>
      <c r="NX22" s="67"/>
      <c r="NY22" s="67"/>
      <c r="NZ22" s="67"/>
      <c r="OA22" s="67"/>
      <c r="OB22" s="67"/>
      <c r="OC22" s="67"/>
      <c r="OD22" s="67"/>
      <c r="OE22" s="67"/>
      <c r="OF22" s="67"/>
      <c r="OG22" s="67"/>
      <c r="OH22" s="67"/>
      <c r="OI22" s="67"/>
      <c r="OJ22" s="67"/>
      <c r="OK22" s="67"/>
      <c r="OL22" s="67"/>
      <c r="OM22" s="67"/>
      <c r="ON22" s="67"/>
      <c r="OO22" s="67"/>
      <c r="OP22" s="67"/>
      <c r="OQ22" s="67"/>
      <c r="OR22" s="67"/>
      <c r="OS22" s="67"/>
      <c r="OT22" s="67"/>
      <c r="OU22" s="67"/>
      <c r="OV22" s="67"/>
      <c r="OW22" s="67"/>
      <c r="OX22" s="67"/>
      <c r="OY22" s="67"/>
      <c r="OZ22" s="67"/>
      <c r="PA22" s="67"/>
      <c r="PB22" s="67"/>
      <c r="PC22" s="67"/>
      <c r="PD22" s="67"/>
      <c r="PE22" s="67"/>
      <c r="PF22" s="67"/>
      <c r="PG22" s="67"/>
      <c r="PH22" s="67"/>
      <c r="PI22" s="67"/>
      <c r="PJ22" s="67"/>
      <c r="PK22" s="67"/>
      <c r="PL22" s="67"/>
      <c r="PM22" s="67"/>
      <c r="PN22" s="67"/>
      <c r="PO22" s="67"/>
      <c r="PP22" s="67"/>
      <c r="PQ22" s="67"/>
      <c r="PR22" s="67"/>
      <c r="PS22" s="67"/>
      <c r="PT22" s="67"/>
      <c r="PU22" s="67"/>
      <c r="PV22" s="67"/>
      <c r="PW22" s="67"/>
      <c r="PX22" s="67"/>
      <c r="PY22" s="67"/>
      <c r="PZ22" s="67"/>
      <c r="QA22" s="67"/>
      <c r="QB22" s="67"/>
      <c r="QC22" s="67"/>
      <c r="QD22" s="67"/>
      <c r="QE22" s="67"/>
      <c r="QF22" s="67"/>
      <c r="QG22" s="67"/>
      <c r="QH22" s="67"/>
      <c r="QI22" s="67"/>
      <c r="QJ22" s="67"/>
      <c r="QK22" s="67"/>
      <c r="QL22" s="67"/>
      <c r="QM22" s="67"/>
      <c r="QN22" s="67"/>
      <c r="QO22" s="67"/>
      <c r="QP22" s="67"/>
      <c r="QQ22" s="67"/>
      <c r="QR22" s="67"/>
      <c r="QS22" s="67"/>
      <c r="QT22" s="67"/>
      <c r="QU22" s="67"/>
      <c r="QV22" s="67"/>
      <c r="QW22" s="67"/>
      <c r="QX22" s="67"/>
      <c r="QY22" s="67"/>
      <c r="QZ22" s="67"/>
      <c r="RA22" s="67"/>
      <c r="RB22" s="67"/>
      <c r="RC22" s="67"/>
      <c r="RD22" s="67"/>
      <c r="RE22" s="67"/>
      <c r="RF22" s="67"/>
      <c r="RG22" s="67"/>
      <c r="RH22" s="67"/>
      <c r="RI22" s="67"/>
      <c r="RJ22" s="67"/>
      <c r="RK22" s="67"/>
      <c r="RL22" s="67"/>
      <c r="RM22" s="67"/>
      <c r="RN22" s="67"/>
      <c r="RO22" s="67"/>
      <c r="RP22" s="67"/>
      <c r="RQ22" s="67"/>
      <c r="RR22" s="67"/>
      <c r="RS22" s="67"/>
      <c r="RT22" s="67"/>
      <c r="RU22" s="67"/>
      <c r="RV22" s="67"/>
      <c r="RW22" s="67"/>
      <c r="RX22" s="67"/>
      <c r="RY22" s="67"/>
      <c r="RZ22" s="67"/>
      <c r="SA22" s="67"/>
      <c r="SB22" s="67"/>
      <c r="SC22" s="67"/>
      <c r="SD22" s="67"/>
      <c r="SE22" s="67"/>
      <c r="SF22" s="67"/>
      <c r="SG22" s="67"/>
      <c r="SH22" s="67"/>
      <c r="SI22" s="67"/>
      <c r="SJ22" s="67"/>
      <c r="SK22" s="67"/>
      <c r="SL22" s="67"/>
      <c r="SM22" s="67"/>
      <c r="SN22" s="67"/>
      <c r="SO22" s="67"/>
      <c r="SP22" s="67"/>
      <c r="SQ22" s="67"/>
      <c r="SR22" s="67"/>
      <c r="SS22" s="67"/>
      <c r="ST22" s="67"/>
      <c r="SU22" s="67"/>
      <c r="SV22" s="67"/>
      <c r="SW22" s="67"/>
      <c r="SX22" s="67"/>
      <c r="SY22" s="67"/>
      <c r="SZ22" s="67"/>
      <c r="TA22" s="67"/>
      <c r="TB22" s="67"/>
      <c r="TC22" s="67"/>
      <c r="TD22" s="67"/>
      <c r="TE22" s="67"/>
      <c r="TF22" s="67"/>
      <c r="TG22" s="67"/>
      <c r="TH22" s="67"/>
      <c r="TI22" s="67"/>
      <c r="TJ22" s="67"/>
      <c r="TK22" s="67"/>
      <c r="TL22" s="67"/>
      <c r="TM22" s="67"/>
      <c r="TN22" s="67"/>
      <c r="TO22" s="67"/>
      <c r="TP22" s="67"/>
      <c r="TQ22" s="67"/>
      <c r="TR22" s="67"/>
      <c r="TS22" s="67"/>
      <c r="TT22" s="67"/>
      <c r="TU22" s="67"/>
      <c r="TV22" s="67"/>
      <c r="TW22" s="67"/>
      <c r="TX22" s="67"/>
      <c r="TY22" s="67"/>
      <c r="TZ22" s="67"/>
      <c r="UA22" s="67"/>
      <c r="UB22" s="67"/>
      <c r="UC22" s="67"/>
      <c r="UD22" s="67"/>
      <c r="UE22" s="67"/>
      <c r="UF22" s="67"/>
      <c r="UG22" s="67"/>
      <c r="UH22" s="67"/>
      <c r="UI22" s="67"/>
      <c r="UJ22" s="67"/>
      <c r="UK22" s="67"/>
      <c r="UL22" s="67"/>
      <c r="UM22" s="67"/>
      <c r="UN22" s="67"/>
      <c r="UO22" s="67"/>
      <c r="UP22" s="67"/>
      <c r="UQ22" s="67"/>
      <c r="UR22" s="67"/>
      <c r="US22" s="67"/>
      <c r="UT22" s="67"/>
      <c r="UU22" s="67"/>
      <c r="UV22" s="67"/>
      <c r="UW22" s="67"/>
      <c r="UX22" s="67"/>
      <c r="UY22" s="67"/>
      <c r="UZ22" s="67"/>
      <c r="VA22" s="67"/>
      <c r="VB22" s="67"/>
      <c r="VC22" s="67"/>
      <c r="VD22" s="67"/>
      <c r="VE22" s="67"/>
      <c r="VF22" s="67"/>
      <c r="VG22" s="67"/>
      <c r="VH22" s="67"/>
      <c r="VI22" s="67"/>
      <c r="VJ22" s="67"/>
      <c r="VK22" s="67"/>
      <c r="VL22" s="67"/>
      <c r="VM22" s="67"/>
      <c r="VN22" s="67"/>
      <c r="VO22" s="67"/>
      <c r="VP22" s="67"/>
      <c r="VQ22" s="67"/>
      <c r="VR22" s="67"/>
      <c r="VS22" s="67"/>
      <c r="VT22" s="67"/>
      <c r="VU22" s="67"/>
      <c r="VV22" s="67"/>
      <c r="VW22" s="67"/>
      <c r="VX22" s="67"/>
      <c r="VY22" s="67"/>
      <c r="VZ22" s="67"/>
      <c r="WA22" s="67"/>
      <c r="WB22" s="67"/>
      <c r="WC22" s="67"/>
      <c r="WD22" s="67"/>
      <c r="WE22" s="67"/>
      <c r="WF22" s="67"/>
      <c r="WG22" s="67"/>
      <c r="WH22" s="67"/>
      <c r="WI22" s="67"/>
      <c r="WJ22" s="67"/>
      <c r="WK22" s="67"/>
      <c r="WL22" s="67"/>
      <c r="WM22" s="67"/>
      <c r="WN22" s="67"/>
      <c r="WO22" s="67"/>
      <c r="WP22" s="67"/>
      <c r="WQ22" s="67"/>
      <c r="WR22" s="67"/>
      <c r="WS22" s="67"/>
      <c r="WT22" s="67"/>
      <c r="WU22" s="67"/>
      <c r="WV22" s="67"/>
      <c r="WW22" s="67"/>
      <c r="WX22" s="67"/>
      <c r="WY22" s="67"/>
      <c r="WZ22" s="67"/>
      <c r="XA22" s="67"/>
      <c r="XB22" s="67"/>
      <c r="XC22" s="67"/>
      <c r="XD22" s="67"/>
      <c r="XE22" s="67"/>
      <c r="XF22" s="67"/>
      <c r="XG22" s="67"/>
      <c r="XH22" s="67"/>
      <c r="XI22" s="67"/>
      <c r="XJ22" s="67"/>
      <c r="XK22" s="67"/>
      <c r="XL22" s="67"/>
      <c r="XM22" s="67"/>
      <c r="XN22" s="67"/>
      <c r="XO22" s="67"/>
      <c r="XP22" s="67"/>
      <c r="XQ22" s="67"/>
      <c r="XR22" s="67"/>
      <c r="XS22" s="67"/>
      <c r="XT22" s="67"/>
      <c r="XU22" s="67"/>
      <c r="XV22" s="67"/>
      <c r="XW22" s="67"/>
      <c r="XX22" s="67"/>
      <c r="XY22" s="67"/>
      <c r="XZ22" s="67"/>
      <c r="YA22" s="67"/>
      <c r="YB22" s="67"/>
      <c r="YC22" s="67"/>
      <c r="YD22" s="67"/>
      <c r="YE22" s="67"/>
      <c r="YF22" s="67"/>
      <c r="YG22" s="67"/>
      <c r="YH22" s="67"/>
      <c r="YI22" s="67"/>
      <c r="YJ22" s="67"/>
      <c r="YK22" s="67"/>
      <c r="YL22" s="67"/>
      <c r="YM22" s="67"/>
      <c r="YN22" s="67"/>
      <c r="YO22" s="67"/>
      <c r="YP22" s="67"/>
      <c r="YQ22" s="67"/>
      <c r="YR22" s="67"/>
      <c r="YS22" s="67"/>
      <c r="YT22" s="67"/>
      <c r="YU22" s="67"/>
      <c r="YV22" s="67"/>
      <c r="YW22" s="67"/>
      <c r="YX22" s="67"/>
      <c r="YY22" s="67"/>
      <c r="YZ22" s="67"/>
      <c r="ZA22" s="67"/>
      <c r="ZB22" s="67"/>
      <c r="ZC22" s="67"/>
      <c r="ZD22" s="67"/>
      <c r="ZE22" s="67"/>
      <c r="ZF22" s="67"/>
      <c r="ZG22" s="67"/>
      <c r="ZH22" s="67"/>
      <c r="ZI22" s="67"/>
      <c r="ZJ22" s="67"/>
      <c r="ZK22" s="67"/>
      <c r="ZL22" s="67"/>
      <c r="ZM22" s="67"/>
      <c r="ZN22" s="67"/>
      <c r="ZO22" s="67"/>
      <c r="ZP22" s="67"/>
      <c r="ZQ22" s="67"/>
      <c r="ZR22" s="67"/>
      <c r="ZS22" s="67"/>
      <c r="ZT22" s="67"/>
      <c r="ZU22" s="67"/>
      <c r="ZV22" s="67"/>
      <c r="ZW22" s="67"/>
      <c r="ZX22" s="67"/>
      <c r="ZY22" s="67"/>
      <c r="ZZ22" s="67"/>
      <c r="AAA22" s="67"/>
      <c r="AAB22" s="67"/>
      <c r="AAC22" s="67"/>
      <c r="AAD22" s="67"/>
      <c r="AAE22" s="67"/>
      <c r="AAF22" s="67"/>
      <c r="AAG22" s="67"/>
      <c r="AAH22" s="67"/>
      <c r="AAI22" s="67"/>
      <c r="AAJ22" s="67"/>
      <c r="AAK22" s="67"/>
      <c r="AAL22" s="67"/>
      <c r="AAM22" s="67"/>
      <c r="AAN22" s="67"/>
      <c r="AAO22" s="67"/>
      <c r="AAP22" s="67"/>
      <c r="AAQ22" s="67"/>
      <c r="AAR22" s="67"/>
      <c r="AAS22" s="67"/>
      <c r="AAT22" s="67"/>
      <c r="AAU22" s="67"/>
      <c r="AAV22" s="67"/>
      <c r="AAW22" s="67"/>
      <c r="AAX22" s="67"/>
      <c r="AAY22" s="67"/>
      <c r="AAZ22" s="67"/>
      <c r="ABA22" s="67"/>
      <c r="ABB22" s="67"/>
      <c r="ABC22" s="67"/>
      <c r="ABD22" s="67"/>
      <c r="ABE22" s="67"/>
      <c r="ABF22" s="67"/>
      <c r="ABG22" s="67"/>
      <c r="ABH22" s="67"/>
      <c r="ABI22" s="67"/>
      <c r="ABJ22" s="67"/>
      <c r="ABK22" s="67"/>
      <c r="ABL22" s="67"/>
      <c r="ABM22" s="67"/>
      <c r="ABN22" s="67"/>
      <c r="ABO22" s="67"/>
      <c r="ABP22" s="67"/>
      <c r="ABQ22" s="67"/>
      <c r="ABR22" s="67"/>
      <c r="ABS22" s="67"/>
      <c r="ABT22" s="67"/>
      <c r="ABU22" s="67"/>
      <c r="ABV22" s="67"/>
      <c r="ABW22" s="67"/>
      <c r="ABX22" s="67"/>
      <c r="ABY22" s="67"/>
      <c r="ABZ22" s="67"/>
      <c r="ACA22" s="67"/>
      <c r="ACB22" s="67"/>
      <c r="ACC22" s="67"/>
      <c r="ACD22" s="67"/>
      <c r="ACE22" s="67"/>
      <c r="ACF22" s="67"/>
      <c r="ACG22" s="67"/>
      <c r="ACH22" s="67"/>
      <c r="ACI22" s="67"/>
      <c r="ACJ22" s="67"/>
      <c r="ACK22" s="67"/>
      <c r="ACL22" s="67"/>
      <c r="ACM22" s="67"/>
      <c r="ACN22" s="67"/>
      <c r="ACO22" s="67"/>
      <c r="ACP22" s="67"/>
      <c r="ACQ22" s="67"/>
      <c r="ACR22" s="67"/>
      <c r="ACS22" s="67"/>
      <c r="ACT22" s="67"/>
      <c r="ACU22" s="67"/>
      <c r="ACV22" s="67"/>
      <c r="ACW22" s="67"/>
      <c r="ACX22" s="67"/>
      <c r="ACY22" s="67"/>
      <c r="ACZ22" s="67"/>
      <c r="ADA22" s="67"/>
      <c r="ADB22" s="67"/>
      <c r="ADC22" s="67"/>
      <c r="ADD22" s="67"/>
      <c r="ADE22" s="67"/>
      <c r="ADF22" s="67"/>
      <c r="ADG22" s="67"/>
      <c r="ADH22" s="67"/>
      <c r="ADI22" s="67"/>
      <c r="ADJ22" s="67"/>
      <c r="ADK22" s="67"/>
      <c r="ADL22" s="67"/>
      <c r="ADM22" s="67"/>
      <c r="ADN22" s="67"/>
      <c r="ADO22" s="67"/>
      <c r="ADP22" s="67"/>
      <c r="ADQ22" s="67"/>
      <c r="ADR22" s="67"/>
      <c r="ADS22" s="67"/>
      <c r="ADT22" s="67"/>
      <c r="ADU22" s="67"/>
      <c r="ADV22" s="67"/>
      <c r="ADW22" s="67"/>
      <c r="ADX22" s="67"/>
      <c r="ADY22" s="67"/>
      <c r="ADZ22" s="67"/>
      <c r="AEA22" s="67"/>
      <c r="AEB22" s="67"/>
      <c r="AEC22" s="67"/>
      <c r="AED22" s="67"/>
      <c r="AEE22" s="67"/>
      <c r="AEF22" s="67"/>
      <c r="AEG22" s="67"/>
      <c r="AEH22" s="67"/>
      <c r="AEI22" s="67"/>
      <c r="AEJ22" s="67"/>
      <c r="AEK22" s="67"/>
      <c r="AEL22" s="67"/>
      <c r="AEM22" s="67"/>
      <c r="AEN22" s="67"/>
      <c r="AEO22" s="67"/>
      <c r="AEP22" s="67"/>
      <c r="AEQ22" s="67"/>
      <c r="AER22" s="67"/>
      <c r="AES22" s="67"/>
      <c r="AET22" s="67"/>
      <c r="AEU22" s="67"/>
      <c r="AEV22" s="67"/>
      <c r="AEW22" s="67"/>
      <c r="AEX22" s="67"/>
      <c r="AEY22" s="67"/>
      <c r="AEZ22" s="67"/>
      <c r="AFA22" s="67"/>
      <c r="AFB22" s="67"/>
      <c r="AFC22" s="67"/>
      <c r="AFD22" s="67"/>
      <c r="AFE22" s="67"/>
      <c r="AFF22" s="67"/>
      <c r="AFG22" s="67"/>
      <c r="AFH22" s="67"/>
      <c r="AFI22" s="67"/>
      <c r="AFJ22" s="67"/>
      <c r="AFK22" s="67"/>
      <c r="AFL22" s="67"/>
      <c r="AFM22" s="67"/>
      <c r="AFN22" s="67"/>
      <c r="AFO22" s="67"/>
      <c r="AFP22" s="67"/>
      <c r="AFQ22" s="67"/>
      <c r="AFR22" s="67"/>
      <c r="AFS22" s="67"/>
      <c r="AFT22" s="67"/>
      <c r="AFU22" s="67"/>
      <c r="AFV22" s="67"/>
      <c r="AFW22" s="67"/>
      <c r="AFX22" s="67"/>
      <c r="AFY22" s="67"/>
      <c r="AFZ22" s="67"/>
      <c r="AGA22" s="67"/>
      <c r="AGB22" s="67"/>
      <c r="AGC22" s="67"/>
      <c r="AGD22" s="67"/>
      <c r="AGE22" s="67"/>
      <c r="AGF22" s="67"/>
      <c r="AGG22" s="67"/>
      <c r="AGH22" s="67"/>
      <c r="AGI22" s="67"/>
      <c r="AGJ22" s="67"/>
      <c r="AGK22" s="67"/>
      <c r="AGL22" s="67"/>
      <c r="AGM22" s="67"/>
      <c r="AGN22" s="67"/>
      <c r="AGO22" s="67"/>
      <c r="AGP22" s="67"/>
      <c r="AGQ22" s="67"/>
      <c r="AGR22" s="67"/>
      <c r="AGS22" s="67"/>
      <c r="AGT22" s="67"/>
      <c r="AGU22" s="67"/>
      <c r="AGV22" s="67"/>
      <c r="AGW22" s="67"/>
      <c r="AGX22" s="67"/>
      <c r="AGY22" s="67"/>
      <c r="AGZ22" s="67"/>
      <c r="AHA22" s="67"/>
      <c r="AHB22" s="67"/>
      <c r="AHC22" s="67"/>
      <c r="AHD22" s="67"/>
      <c r="AHE22" s="67"/>
      <c r="AHF22" s="67"/>
      <c r="AHG22" s="67"/>
      <c r="AHH22" s="67"/>
      <c r="AHI22" s="67"/>
      <c r="AHJ22" s="67"/>
      <c r="AHK22" s="67"/>
      <c r="AHL22" s="67"/>
      <c r="AHM22" s="67"/>
      <c r="AHN22" s="67"/>
      <c r="AHO22" s="67"/>
      <c r="AHP22" s="67"/>
      <c r="AHQ22" s="67"/>
      <c r="AHR22" s="67"/>
      <c r="AHS22" s="67"/>
      <c r="AHT22" s="67"/>
      <c r="AHU22" s="67"/>
      <c r="AHV22" s="67"/>
      <c r="AHW22" s="67"/>
      <c r="AHX22" s="67"/>
      <c r="AHY22" s="67"/>
      <c r="AHZ22" s="67"/>
      <c r="AIA22" s="67"/>
      <c r="AIB22" s="67"/>
      <c r="AIC22" s="67"/>
      <c r="AID22" s="67"/>
      <c r="AIE22" s="67"/>
      <c r="AIF22" s="67"/>
      <c r="AIG22" s="67"/>
      <c r="AIH22" s="67"/>
      <c r="AII22" s="67"/>
      <c r="AIJ22" s="67"/>
      <c r="AIK22" s="67"/>
      <c r="AIL22" s="67"/>
      <c r="AIM22" s="67"/>
      <c r="AIN22" s="67"/>
      <c r="AIO22" s="67"/>
      <c r="AIP22" s="67"/>
      <c r="AIQ22" s="67"/>
      <c r="AIR22" s="67"/>
      <c r="AIS22" s="67"/>
      <c r="AIT22" s="67"/>
      <c r="AIU22" s="67"/>
      <c r="AIV22" s="67"/>
      <c r="AIW22" s="67"/>
      <c r="AIX22" s="67"/>
      <c r="AIY22" s="67"/>
      <c r="AIZ22" s="67"/>
      <c r="AJA22" s="67"/>
      <c r="AJB22" s="67"/>
      <c r="AJC22" s="67"/>
      <c r="AJD22" s="67"/>
      <c r="AJE22" s="67"/>
      <c r="AJF22" s="67"/>
      <c r="AJG22" s="67"/>
      <c r="AJH22" s="67"/>
      <c r="AJI22" s="67"/>
      <c r="AJJ22" s="67"/>
      <c r="AJK22" s="67"/>
      <c r="AJL22" s="67"/>
      <c r="AJM22" s="67"/>
      <c r="AJN22" s="67"/>
      <c r="AJO22" s="67"/>
      <c r="AJP22" s="67"/>
      <c r="AJQ22" s="67"/>
      <c r="AJR22" s="67"/>
      <c r="AJS22" s="67"/>
      <c r="AJT22" s="67"/>
      <c r="AJU22" s="67"/>
      <c r="AJV22" s="67"/>
      <c r="AJW22" s="67"/>
      <c r="AJX22" s="67"/>
      <c r="AJY22" s="67"/>
      <c r="AJZ22" s="67"/>
      <c r="AKA22" s="67"/>
      <c r="AKB22" s="67"/>
      <c r="AKC22" s="67"/>
      <c r="AKD22" s="67"/>
      <c r="AKE22" s="67"/>
      <c r="AKF22" s="67"/>
      <c r="AKG22" s="67"/>
      <c r="AKH22" s="67"/>
      <c r="AKI22" s="67"/>
      <c r="AKJ22" s="67"/>
      <c r="AKK22" s="67"/>
      <c r="AKL22" s="67"/>
      <c r="AKM22" s="67"/>
      <c r="AKN22" s="67"/>
      <c r="AKO22" s="67"/>
      <c r="AKP22" s="67"/>
      <c r="AKQ22" s="67"/>
      <c r="AKR22" s="67"/>
      <c r="AKS22" s="67"/>
      <c r="AKT22" s="67"/>
      <c r="AKU22" s="67"/>
      <c r="AKV22" s="67"/>
      <c r="AKW22" s="67"/>
      <c r="AKX22" s="67"/>
      <c r="AKY22" s="67"/>
      <c r="AKZ22" s="67"/>
      <c r="ALA22" s="67"/>
      <c r="ALB22" s="67"/>
      <c r="ALC22" s="67"/>
      <c r="ALD22" s="67"/>
      <c r="ALE22" s="67"/>
      <c r="ALF22" s="67"/>
      <c r="ALG22" s="67"/>
      <c r="ALH22" s="67"/>
      <c r="ALI22" s="67"/>
      <c r="ALJ22" s="67"/>
      <c r="ALK22" s="67"/>
      <c r="ALL22" s="67"/>
      <c r="ALM22" s="67"/>
      <c r="ALN22" s="67"/>
      <c r="ALO22" s="67"/>
      <c r="ALP22" s="67"/>
      <c r="ALQ22" s="67"/>
      <c r="ALR22" s="67"/>
      <c r="ALS22" s="67"/>
      <c r="ALT22" s="67"/>
      <c r="ALU22" s="67"/>
      <c r="ALV22" s="67"/>
      <c r="ALW22" s="67"/>
      <c r="ALX22" s="67"/>
      <c r="ALY22" s="67"/>
      <c r="ALZ22" s="67"/>
      <c r="AMA22" s="67"/>
      <c r="AMB22" s="67"/>
      <c r="AMC22" s="67"/>
      <c r="AMD22" s="67"/>
      <c r="AME22" s="67"/>
      <c r="AMF22" s="67"/>
      <c r="AMG22" s="67"/>
      <c r="AMH22" s="67"/>
      <c r="AMI22" s="67"/>
      <c r="AMJ22" s="67"/>
    </row>
    <row r="23" spans="1:1024" ht="15.75" thickBot="1" x14ac:dyDescent="0.3">
      <c r="A23" s="41">
        <v>1</v>
      </c>
      <c r="B23" s="20">
        <v>2</v>
      </c>
      <c r="C23" s="17" t="s">
        <v>22</v>
      </c>
      <c r="D23" s="46" t="s">
        <v>23</v>
      </c>
      <c r="E23" s="49" t="s">
        <v>66</v>
      </c>
      <c r="F23" s="86" t="s">
        <v>67</v>
      </c>
      <c r="G23" s="53">
        <v>31.36</v>
      </c>
      <c r="H23" s="53">
        <v>26.37</v>
      </c>
      <c r="I23" s="54">
        <v>38.950000000000003</v>
      </c>
      <c r="J23" s="53">
        <v>520.54</v>
      </c>
      <c r="K23" s="87">
        <v>223</v>
      </c>
      <c r="L23" s="18">
        <v>85.55</v>
      </c>
    </row>
    <row r="24" spans="1:1024" ht="15.75" thickBot="1" x14ac:dyDescent="0.3">
      <c r="A24" s="41"/>
      <c r="B24" s="20"/>
      <c r="C24" s="21"/>
      <c r="D24" s="26" t="s">
        <v>24</v>
      </c>
      <c r="E24" s="50" t="s">
        <v>48</v>
      </c>
      <c r="F24" s="52">
        <v>200</v>
      </c>
      <c r="G24" s="55">
        <v>7.0000000000000007E-2</v>
      </c>
      <c r="H24" s="55">
        <v>0.02</v>
      </c>
      <c r="I24" s="56">
        <v>15</v>
      </c>
      <c r="J24" s="55">
        <v>60</v>
      </c>
      <c r="K24" s="47">
        <v>376</v>
      </c>
      <c r="L24" s="24"/>
    </row>
    <row r="25" spans="1:1024" ht="15.75" thickBot="1" x14ac:dyDescent="0.3">
      <c r="A25" s="41"/>
      <c r="B25" s="20"/>
      <c r="C25" s="21"/>
      <c r="D25" s="26" t="s">
        <v>25</v>
      </c>
      <c r="E25" s="50" t="s">
        <v>42</v>
      </c>
      <c r="F25" s="52">
        <v>20</v>
      </c>
      <c r="G25" s="55">
        <v>1.78</v>
      </c>
      <c r="H25" s="55">
        <v>0.67</v>
      </c>
      <c r="I25" s="56">
        <v>9.35</v>
      </c>
      <c r="J25" s="55">
        <v>50.04</v>
      </c>
      <c r="K25" s="84" t="s">
        <v>41</v>
      </c>
      <c r="L25" s="24"/>
    </row>
    <row r="26" spans="1:1024" ht="15.75" thickBot="1" x14ac:dyDescent="0.3">
      <c r="A26" s="41"/>
      <c r="B26" s="20"/>
      <c r="C26" s="21"/>
      <c r="D26" s="47" t="s">
        <v>26</v>
      </c>
      <c r="E26" s="50" t="s">
        <v>43</v>
      </c>
      <c r="F26" s="52">
        <v>100</v>
      </c>
      <c r="G26" s="55">
        <v>0.4</v>
      </c>
      <c r="H26" s="55">
        <v>0.4</v>
      </c>
      <c r="I26" s="56">
        <v>9.8000000000000007</v>
      </c>
      <c r="J26" s="55">
        <v>47</v>
      </c>
      <c r="K26" s="47">
        <v>338</v>
      </c>
      <c r="L26" s="24"/>
    </row>
    <row r="27" spans="1:1024" x14ac:dyDescent="0.25">
      <c r="A27" s="41"/>
      <c r="B27" s="20"/>
      <c r="C27" s="21"/>
      <c r="D27" s="47"/>
      <c r="E27" s="50"/>
      <c r="F27" s="52"/>
      <c r="G27" s="55"/>
      <c r="H27" s="55"/>
      <c r="I27" s="56"/>
      <c r="J27" s="55"/>
      <c r="K27" s="47"/>
      <c r="L27" s="24"/>
    </row>
    <row r="28" spans="1:1024" s="68" customFormat="1" x14ac:dyDescent="0.25">
      <c r="A28" s="69"/>
      <c r="B28" s="61"/>
      <c r="C28" s="62"/>
      <c r="D28" s="63" t="s">
        <v>27</v>
      </c>
      <c r="E28" s="64"/>
      <c r="F28" s="65">
        <v>510</v>
      </c>
      <c r="G28" s="65">
        <f>SUM(G23:G27)</f>
        <v>33.61</v>
      </c>
      <c r="H28" s="65">
        <f>SUM(H23:H27)</f>
        <v>27.46</v>
      </c>
      <c r="I28" s="65">
        <f>SUM(I23:I27)</f>
        <v>73.100000000000009</v>
      </c>
      <c r="J28" s="65">
        <f>SUM(J23:J27)</f>
        <v>677.57999999999993</v>
      </c>
      <c r="K28" s="66"/>
      <c r="L28" s="65">
        <f>SUM(L23:L27)</f>
        <v>85.55</v>
      </c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/>
      <c r="EW28" s="67"/>
      <c r="EX28" s="67"/>
      <c r="EY28" s="67"/>
      <c r="EZ28" s="67"/>
      <c r="FA28" s="67"/>
      <c r="FB28" s="67"/>
      <c r="FC28" s="67"/>
      <c r="FD28" s="67"/>
      <c r="FE28" s="67"/>
      <c r="FF28" s="67"/>
      <c r="FG28" s="67"/>
      <c r="FH28" s="67"/>
      <c r="FI28" s="67"/>
      <c r="FJ28" s="67"/>
      <c r="FK28" s="67"/>
      <c r="FL28" s="67"/>
      <c r="FM28" s="67"/>
      <c r="FN28" s="67"/>
      <c r="FO28" s="67"/>
      <c r="FP28" s="67"/>
      <c r="FQ28" s="67"/>
      <c r="FR28" s="67"/>
      <c r="FS28" s="67"/>
      <c r="FT28" s="67"/>
      <c r="FU28" s="67"/>
      <c r="FV28" s="67"/>
      <c r="FW28" s="67"/>
      <c r="FX28" s="67"/>
      <c r="FY28" s="67"/>
      <c r="FZ28" s="67"/>
      <c r="GA28" s="67"/>
      <c r="GB28" s="67"/>
      <c r="GC28" s="67"/>
      <c r="GD28" s="67"/>
      <c r="GE28" s="67"/>
      <c r="GF28" s="67"/>
      <c r="GG28" s="67"/>
      <c r="GH28" s="67"/>
      <c r="GI28" s="67"/>
      <c r="GJ28" s="67"/>
      <c r="GK28" s="67"/>
      <c r="GL28" s="67"/>
      <c r="GM28" s="67"/>
      <c r="GN28" s="67"/>
      <c r="GO28" s="67"/>
      <c r="GP28" s="67"/>
      <c r="GQ28" s="67"/>
      <c r="GR28" s="67"/>
      <c r="GS28" s="67"/>
      <c r="GT28" s="67"/>
      <c r="GU28" s="67"/>
      <c r="GV28" s="67"/>
      <c r="GW28" s="67"/>
      <c r="GX28" s="67"/>
      <c r="GY28" s="67"/>
      <c r="GZ28" s="67"/>
      <c r="HA28" s="67"/>
      <c r="HB28" s="67"/>
      <c r="HC28" s="67"/>
      <c r="HD28" s="67"/>
      <c r="HE28" s="67"/>
      <c r="HF28" s="67"/>
      <c r="HG28" s="67"/>
      <c r="HH28" s="67"/>
      <c r="HI28" s="67"/>
      <c r="HJ28" s="67"/>
      <c r="HK28" s="67"/>
      <c r="HL28" s="67"/>
      <c r="HM28" s="67"/>
      <c r="HN28" s="67"/>
      <c r="HO28" s="67"/>
      <c r="HP28" s="67"/>
      <c r="HQ28" s="67"/>
      <c r="HR28" s="67"/>
      <c r="HS28" s="67"/>
      <c r="HT28" s="67"/>
      <c r="HU28" s="67"/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/>
      <c r="IM28" s="67"/>
      <c r="IN28" s="67"/>
      <c r="IO28" s="67"/>
      <c r="IP28" s="67"/>
      <c r="IQ28" s="67"/>
      <c r="IR28" s="67"/>
      <c r="IS28" s="67"/>
      <c r="IT28" s="67"/>
      <c r="IU28" s="67"/>
      <c r="IV28" s="67"/>
      <c r="IW28" s="67"/>
      <c r="IX28" s="67"/>
      <c r="IY28" s="67"/>
      <c r="IZ28" s="67"/>
      <c r="JA28" s="67"/>
      <c r="JB28" s="67"/>
      <c r="JC28" s="67"/>
      <c r="JD28" s="67"/>
      <c r="JE28" s="67"/>
      <c r="JF28" s="67"/>
      <c r="JG28" s="67"/>
      <c r="JH28" s="67"/>
      <c r="JI28" s="67"/>
      <c r="JJ28" s="67"/>
      <c r="JK28" s="67"/>
      <c r="JL28" s="67"/>
      <c r="JM28" s="67"/>
      <c r="JN28" s="67"/>
      <c r="JO28" s="67"/>
      <c r="JP28" s="67"/>
      <c r="JQ28" s="67"/>
      <c r="JR28" s="67"/>
      <c r="JS28" s="67"/>
      <c r="JT28" s="67"/>
      <c r="JU28" s="67"/>
      <c r="JV28" s="67"/>
      <c r="JW28" s="67"/>
      <c r="JX28" s="67"/>
      <c r="JY28" s="67"/>
      <c r="JZ28" s="67"/>
      <c r="KA28" s="67"/>
      <c r="KB28" s="67"/>
      <c r="KC28" s="67"/>
      <c r="KD28" s="67"/>
      <c r="KE28" s="67"/>
      <c r="KF28" s="67"/>
      <c r="KG28" s="67"/>
      <c r="KH28" s="67"/>
      <c r="KI28" s="67"/>
      <c r="KJ28" s="67"/>
      <c r="KK28" s="67"/>
      <c r="KL28" s="67"/>
      <c r="KM28" s="67"/>
      <c r="KN28" s="67"/>
      <c r="KO28" s="67"/>
      <c r="KP28" s="67"/>
      <c r="KQ28" s="67"/>
      <c r="KR28" s="67"/>
      <c r="KS28" s="67"/>
      <c r="KT28" s="67"/>
      <c r="KU28" s="67"/>
      <c r="KV28" s="67"/>
      <c r="KW28" s="67"/>
      <c r="KX28" s="67"/>
      <c r="KY28" s="67"/>
      <c r="KZ28" s="67"/>
      <c r="LA28" s="67"/>
      <c r="LB28" s="67"/>
      <c r="LC28" s="67"/>
      <c r="LD28" s="67"/>
      <c r="LE28" s="67"/>
      <c r="LF28" s="67"/>
      <c r="LG28" s="67"/>
      <c r="LH28" s="67"/>
      <c r="LI28" s="67"/>
      <c r="LJ28" s="67"/>
      <c r="LK28" s="67"/>
      <c r="LL28" s="67"/>
      <c r="LM28" s="67"/>
      <c r="LN28" s="67"/>
      <c r="LO28" s="67"/>
      <c r="LP28" s="67"/>
      <c r="LQ28" s="67"/>
      <c r="LR28" s="67"/>
      <c r="LS28" s="67"/>
      <c r="LT28" s="67"/>
      <c r="LU28" s="67"/>
      <c r="LV28" s="67"/>
      <c r="LW28" s="67"/>
      <c r="LX28" s="67"/>
      <c r="LY28" s="67"/>
      <c r="LZ28" s="67"/>
      <c r="MA28" s="67"/>
      <c r="MB28" s="67"/>
      <c r="MC28" s="67"/>
      <c r="MD28" s="67"/>
      <c r="ME28" s="67"/>
      <c r="MF28" s="67"/>
      <c r="MG28" s="67"/>
      <c r="MH28" s="67"/>
      <c r="MI28" s="67"/>
      <c r="MJ28" s="67"/>
      <c r="MK28" s="67"/>
      <c r="ML28" s="67"/>
      <c r="MM28" s="67"/>
      <c r="MN28" s="67"/>
      <c r="MO28" s="67"/>
      <c r="MP28" s="67"/>
      <c r="MQ28" s="67"/>
      <c r="MR28" s="67"/>
      <c r="MS28" s="67"/>
      <c r="MT28" s="67"/>
      <c r="MU28" s="67"/>
      <c r="MV28" s="67"/>
      <c r="MW28" s="67"/>
      <c r="MX28" s="67"/>
      <c r="MY28" s="67"/>
      <c r="MZ28" s="67"/>
      <c r="NA28" s="67"/>
      <c r="NB28" s="67"/>
      <c r="NC28" s="67"/>
      <c r="ND28" s="67"/>
      <c r="NE28" s="67"/>
      <c r="NF28" s="67"/>
      <c r="NG28" s="67"/>
      <c r="NH28" s="67"/>
      <c r="NI28" s="67"/>
      <c r="NJ28" s="67"/>
      <c r="NK28" s="67"/>
      <c r="NL28" s="67"/>
      <c r="NM28" s="67"/>
      <c r="NN28" s="67"/>
      <c r="NO28" s="67"/>
      <c r="NP28" s="67"/>
      <c r="NQ28" s="67"/>
      <c r="NR28" s="67"/>
      <c r="NS28" s="67"/>
      <c r="NT28" s="67"/>
      <c r="NU28" s="67"/>
      <c r="NV28" s="67"/>
      <c r="NW28" s="67"/>
      <c r="NX28" s="67"/>
      <c r="NY28" s="67"/>
      <c r="NZ28" s="67"/>
      <c r="OA28" s="67"/>
      <c r="OB28" s="67"/>
      <c r="OC28" s="67"/>
      <c r="OD28" s="67"/>
      <c r="OE28" s="67"/>
      <c r="OF28" s="67"/>
      <c r="OG28" s="67"/>
      <c r="OH28" s="67"/>
      <c r="OI28" s="67"/>
      <c r="OJ28" s="67"/>
      <c r="OK28" s="67"/>
      <c r="OL28" s="67"/>
      <c r="OM28" s="67"/>
      <c r="ON28" s="67"/>
      <c r="OO28" s="67"/>
      <c r="OP28" s="67"/>
      <c r="OQ28" s="67"/>
      <c r="OR28" s="67"/>
      <c r="OS28" s="67"/>
      <c r="OT28" s="67"/>
      <c r="OU28" s="67"/>
      <c r="OV28" s="67"/>
      <c r="OW28" s="67"/>
      <c r="OX28" s="67"/>
      <c r="OY28" s="67"/>
      <c r="OZ28" s="67"/>
      <c r="PA28" s="67"/>
      <c r="PB28" s="67"/>
      <c r="PC28" s="67"/>
      <c r="PD28" s="67"/>
      <c r="PE28" s="67"/>
      <c r="PF28" s="67"/>
      <c r="PG28" s="67"/>
      <c r="PH28" s="67"/>
      <c r="PI28" s="67"/>
      <c r="PJ28" s="67"/>
      <c r="PK28" s="67"/>
      <c r="PL28" s="67"/>
      <c r="PM28" s="67"/>
      <c r="PN28" s="67"/>
      <c r="PO28" s="67"/>
      <c r="PP28" s="67"/>
      <c r="PQ28" s="67"/>
      <c r="PR28" s="67"/>
      <c r="PS28" s="67"/>
      <c r="PT28" s="67"/>
      <c r="PU28" s="67"/>
      <c r="PV28" s="67"/>
      <c r="PW28" s="67"/>
      <c r="PX28" s="67"/>
      <c r="PY28" s="67"/>
      <c r="PZ28" s="67"/>
      <c r="QA28" s="67"/>
      <c r="QB28" s="67"/>
      <c r="QC28" s="67"/>
      <c r="QD28" s="67"/>
      <c r="QE28" s="67"/>
      <c r="QF28" s="67"/>
      <c r="QG28" s="67"/>
      <c r="QH28" s="67"/>
      <c r="QI28" s="67"/>
      <c r="QJ28" s="67"/>
      <c r="QK28" s="67"/>
      <c r="QL28" s="67"/>
      <c r="QM28" s="67"/>
      <c r="QN28" s="67"/>
      <c r="QO28" s="67"/>
      <c r="QP28" s="67"/>
      <c r="QQ28" s="67"/>
      <c r="QR28" s="67"/>
      <c r="QS28" s="67"/>
      <c r="QT28" s="67"/>
      <c r="QU28" s="67"/>
      <c r="QV28" s="67"/>
      <c r="QW28" s="67"/>
      <c r="QX28" s="67"/>
      <c r="QY28" s="67"/>
      <c r="QZ28" s="67"/>
      <c r="RA28" s="67"/>
      <c r="RB28" s="67"/>
      <c r="RC28" s="67"/>
      <c r="RD28" s="67"/>
      <c r="RE28" s="67"/>
      <c r="RF28" s="67"/>
      <c r="RG28" s="67"/>
      <c r="RH28" s="67"/>
      <c r="RI28" s="67"/>
      <c r="RJ28" s="67"/>
      <c r="RK28" s="67"/>
      <c r="RL28" s="67"/>
      <c r="RM28" s="67"/>
      <c r="RN28" s="67"/>
      <c r="RO28" s="67"/>
      <c r="RP28" s="67"/>
      <c r="RQ28" s="67"/>
      <c r="RR28" s="67"/>
      <c r="RS28" s="67"/>
      <c r="RT28" s="67"/>
      <c r="RU28" s="67"/>
      <c r="RV28" s="67"/>
      <c r="RW28" s="67"/>
      <c r="RX28" s="67"/>
      <c r="RY28" s="67"/>
      <c r="RZ28" s="67"/>
      <c r="SA28" s="67"/>
      <c r="SB28" s="67"/>
      <c r="SC28" s="67"/>
      <c r="SD28" s="67"/>
      <c r="SE28" s="67"/>
      <c r="SF28" s="67"/>
      <c r="SG28" s="67"/>
      <c r="SH28" s="67"/>
      <c r="SI28" s="67"/>
      <c r="SJ28" s="67"/>
      <c r="SK28" s="67"/>
      <c r="SL28" s="67"/>
      <c r="SM28" s="67"/>
      <c r="SN28" s="67"/>
      <c r="SO28" s="67"/>
      <c r="SP28" s="67"/>
      <c r="SQ28" s="67"/>
      <c r="SR28" s="67"/>
      <c r="SS28" s="67"/>
      <c r="ST28" s="67"/>
      <c r="SU28" s="67"/>
      <c r="SV28" s="67"/>
      <c r="SW28" s="67"/>
      <c r="SX28" s="67"/>
      <c r="SY28" s="67"/>
      <c r="SZ28" s="67"/>
      <c r="TA28" s="67"/>
      <c r="TB28" s="67"/>
      <c r="TC28" s="67"/>
      <c r="TD28" s="67"/>
      <c r="TE28" s="67"/>
      <c r="TF28" s="67"/>
      <c r="TG28" s="67"/>
      <c r="TH28" s="67"/>
      <c r="TI28" s="67"/>
      <c r="TJ28" s="67"/>
      <c r="TK28" s="67"/>
      <c r="TL28" s="67"/>
      <c r="TM28" s="67"/>
      <c r="TN28" s="67"/>
      <c r="TO28" s="67"/>
      <c r="TP28" s="67"/>
      <c r="TQ28" s="67"/>
      <c r="TR28" s="67"/>
      <c r="TS28" s="67"/>
      <c r="TT28" s="67"/>
      <c r="TU28" s="67"/>
      <c r="TV28" s="67"/>
      <c r="TW28" s="67"/>
      <c r="TX28" s="67"/>
      <c r="TY28" s="67"/>
      <c r="TZ28" s="67"/>
      <c r="UA28" s="67"/>
      <c r="UB28" s="67"/>
      <c r="UC28" s="67"/>
      <c r="UD28" s="67"/>
      <c r="UE28" s="67"/>
      <c r="UF28" s="67"/>
      <c r="UG28" s="67"/>
      <c r="UH28" s="67"/>
      <c r="UI28" s="67"/>
      <c r="UJ28" s="67"/>
      <c r="UK28" s="67"/>
      <c r="UL28" s="67"/>
      <c r="UM28" s="67"/>
      <c r="UN28" s="67"/>
      <c r="UO28" s="67"/>
      <c r="UP28" s="67"/>
      <c r="UQ28" s="67"/>
      <c r="UR28" s="67"/>
      <c r="US28" s="67"/>
      <c r="UT28" s="67"/>
      <c r="UU28" s="67"/>
      <c r="UV28" s="67"/>
      <c r="UW28" s="67"/>
      <c r="UX28" s="67"/>
      <c r="UY28" s="67"/>
      <c r="UZ28" s="67"/>
      <c r="VA28" s="67"/>
      <c r="VB28" s="67"/>
      <c r="VC28" s="67"/>
      <c r="VD28" s="67"/>
      <c r="VE28" s="67"/>
      <c r="VF28" s="67"/>
      <c r="VG28" s="67"/>
      <c r="VH28" s="67"/>
      <c r="VI28" s="67"/>
      <c r="VJ28" s="67"/>
      <c r="VK28" s="67"/>
      <c r="VL28" s="67"/>
      <c r="VM28" s="67"/>
      <c r="VN28" s="67"/>
      <c r="VO28" s="67"/>
      <c r="VP28" s="67"/>
      <c r="VQ28" s="67"/>
      <c r="VR28" s="67"/>
      <c r="VS28" s="67"/>
      <c r="VT28" s="67"/>
      <c r="VU28" s="67"/>
      <c r="VV28" s="67"/>
      <c r="VW28" s="67"/>
      <c r="VX28" s="67"/>
      <c r="VY28" s="67"/>
      <c r="VZ28" s="67"/>
      <c r="WA28" s="67"/>
      <c r="WB28" s="67"/>
      <c r="WC28" s="67"/>
      <c r="WD28" s="67"/>
      <c r="WE28" s="67"/>
      <c r="WF28" s="67"/>
      <c r="WG28" s="67"/>
      <c r="WH28" s="67"/>
      <c r="WI28" s="67"/>
      <c r="WJ28" s="67"/>
      <c r="WK28" s="67"/>
      <c r="WL28" s="67"/>
      <c r="WM28" s="67"/>
      <c r="WN28" s="67"/>
      <c r="WO28" s="67"/>
      <c r="WP28" s="67"/>
      <c r="WQ28" s="67"/>
      <c r="WR28" s="67"/>
      <c r="WS28" s="67"/>
      <c r="WT28" s="67"/>
      <c r="WU28" s="67"/>
      <c r="WV28" s="67"/>
      <c r="WW28" s="67"/>
      <c r="WX28" s="67"/>
      <c r="WY28" s="67"/>
      <c r="WZ28" s="67"/>
      <c r="XA28" s="67"/>
      <c r="XB28" s="67"/>
      <c r="XC28" s="67"/>
      <c r="XD28" s="67"/>
      <c r="XE28" s="67"/>
      <c r="XF28" s="67"/>
      <c r="XG28" s="67"/>
      <c r="XH28" s="67"/>
      <c r="XI28" s="67"/>
      <c r="XJ28" s="67"/>
      <c r="XK28" s="67"/>
      <c r="XL28" s="67"/>
      <c r="XM28" s="67"/>
      <c r="XN28" s="67"/>
      <c r="XO28" s="67"/>
      <c r="XP28" s="67"/>
      <c r="XQ28" s="67"/>
      <c r="XR28" s="67"/>
      <c r="XS28" s="67"/>
      <c r="XT28" s="67"/>
      <c r="XU28" s="67"/>
      <c r="XV28" s="67"/>
      <c r="XW28" s="67"/>
      <c r="XX28" s="67"/>
      <c r="XY28" s="67"/>
      <c r="XZ28" s="67"/>
      <c r="YA28" s="67"/>
      <c r="YB28" s="67"/>
      <c r="YC28" s="67"/>
      <c r="YD28" s="67"/>
      <c r="YE28" s="67"/>
      <c r="YF28" s="67"/>
      <c r="YG28" s="67"/>
      <c r="YH28" s="67"/>
      <c r="YI28" s="67"/>
      <c r="YJ28" s="67"/>
      <c r="YK28" s="67"/>
      <c r="YL28" s="67"/>
      <c r="YM28" s="67"/>
      <c r="YN28" s="67"/>
      <c r="YO28" s="67"/>
      <c r="YP28" s="67"/>
      <c r="YQ28" s="67"/>
      <c r="YR28" s="67"/>
      <c r="YS28" s="67"/>
      <c r="YT28" s="67"/>
      <c r="YU28" s="67"/>
      <c r="YV28" s="67"/>
      <c r="YW28" s="67"/>
      <c r="YX28" s="67"/>
      <c r="YY28" s="67"/>
      <c r="YZ28" s="67"/>
      <c r="ZA28" s="67"/>
      <c r="ZB28" s="67"/>
      <c r="ZC28" s="67"/>
      <c r="ZD28" s="67"/>
      <c r="ZE28" s="67"/>
      <c r="ZF28" s="67"/>
      <c r="ZG28" s="67"/>
      <c r="ZH28" s="67"/>
      <c r="ZI28" s="67"/>
      <c r="ZJ28" s="67"/>
      <c r="ZK28" s="67"/>
      <c r="ZL28" s="67"/>
      <c r="ZM28" s="67"/>
      <c r="ZN28" s="67"/>
      <c r="ZO28" s="67"/>
      <c r="ZP28" s="67"/>
      <c r="ZQ28" s="67"/>
      <c r="ZR28" s="67"/>
      <c r="ZS28" s="67"/>
      <c r="ZT28" s="67"/>
      <c r="ZU28" s="67"/>
      <c r="ZV28" s="67"/>
      <c r="ZW28" s="67"/>
      <c r="ZX28" s="67"/>
      <c r="ZY28" s="67"/>
      <c r="ZZ28" s="67"/>
      <c r="AAA28" s="67"/>
      <c r="AAB28" s="67"/>
      <c r="AAC28" s="67"/>
      <c r="AAD28" s="67"/>
      <c r="AAE28" s="67"/>
      <c r="AAF28" s="67"/>
      <c r="AAG28" s="67"/>
      <c r="AAH28" s="67"/>
      <c r="AAI28" s="67"/>
      <c r="AAJ28" s="67"/>
      <c r="AAK28" s="67"/>
      <c r="AAL28" s="67"/>
      <c r="AAM28" s="67"/>
      <c r="AAN28" s="67"/>
      <c r="AAO28" s="67"/>
      <c r="AAP28" s="67"/>
      <c r="AAQ28" s="67"/>
      <c r="AAR28" s="67"/>
      <c r="AAS28" s="67"/>
      <c r="AAT28" s="67"/>
      <c r="AAU28" s="67"/>
      <c r="AAV28" s="67"/>
      <c r="AAW28" s="67"/>
      <c r="AAX28" s="67"/>
      <c r="AAY28" s="67"/>
      <c r="AAZ28" s="67"/>
      <c r="ABA28" s="67"/>
      <c r="ABB28" s="67"/>
      <c r="ABC28" s="67"/>
      <c r="ABD28" s="67"/>
      <c r="ABE28" s="67"/>
      <c r="ABF28" s="67"/>
      <c r="ABG28" s="67"/>
      <c r="ABH28" s="67"/>
      <c r="ABI28" s="67"/>
      <c r="ABJ28" s="67"/>
      <c r="ABK28" s="67"/>
      <c r="ABL28" s="67"/>
      <c r="ABM28" s="67"/>
      <c r="ABN28" s="67"/>
      <c r="ABO28" s="67"/>
      <c r="ABP28" s="67"/>
      <c r="ABQ28" s="67"/>
      <c r="ABR28" s="67"/>
      <c r="ABS28" s="67"/>
      <c r="ABT28" s="67"/>
      <c r="ABU28" s="67"/>
      <c r="ABV28" s="67"/>
      <c r="ABW28" s="67"/>
      <c r="ABX28" s="67"/>
      <c r="ABY28" s="67"/>
      <c r="ABZ28" s="67"/>
      <c r="ACA28" s="67"/>
      <c r="ACB28" s="67"/>
      <c r="ACC28" s="67"/>
      <c r="ACD28" s="67"/>
      <c r="ACE28" s="67"/>
      <c r="ACF28" s="67"/>
      <c r="ACG28" s="67"/>
      <c r="ACH28" s="67"/>
      <c r="ACI28" s="67"/>
      <c r="ACJ28" s="67"/>
      <c r="ACK28" s="67"/>
      <c r="ACL28" s="67"/>
      <c r="ACM28" s="67"/>
      <c r="ACN28" s="67"/>
      <c r="ACO28" s="67"/>
      <c r="ACP28" s="67"/>
      <c r="ACQ28" s="67"/>
      <c r="ACR28" s="67"/>
      <c r="ACS28" s="67"/>
      <c r="ACT28" s="67"/>
      <c r="ACU28" s="67"/>
      <c r="ACV28" s="67"/>
      <c r="ACW28" s="67"/>
      <c r="ACX28" s="67"/>
      <c r="ACY28" s="67"/>
      <c r="ACZ28" s="67"/>
      <c r="ADA28" s="67"/>
      <c r="ADB28" s="67"/>
      <c r="ADC28" s="67"/>
      <c r="ADD28" s="67"/>
      <c r="ADE28" s="67"/>
      <c r="ADF28" s="67"/>
      <c r="ADG28" s="67"/>
      <c r="ADH28" s="67"/>
      <c r="ADI28" s="67"/>
      <c r="ADJ28" s="67"/>
      <c r="ADK28" s="67"/>
      <c r="ADL28" s="67"/>
      <c r="ADM28" s="67"/>
      <c r="ADN28" s="67"/>
      <c r="ADO28" s="67"/>
      <c r="ADP28" s="67"/>
      <c r="ADQ28" s="67"/>
      <c r="ADR28" s="67"/>
      <c r="ADS28" s="67"/>
      <c r="ADT28" s="67"/>
      <c r="ADU28" s="67"/>
      <c r="ADV28" s="67"/>
      <c r="ADW28" s="67"/>
      <c r="ADX28" s="67"/>
      <c r="ADY28" s="67"/>
      <c r="ADZ28" s="67"/>
      <c r="AEA28" s="67"/>
      <c r="AEB28" s="67"/>
      <c r="AEC28" s="67"/>
      <c r="AED28" s="67"/>
      <c r="AEE28" s="67"/>
      <c r="AEF28" s="67"/>
      <c r="AEG28" s="67"/>
      <c r="AEH28" s="67"/>
      <c r="AEI28" s="67"/>
      <c r="AEJ28" s="67"/>
      <c r="AEK28" s="67"/>
      <c r="AEL28" s="67"/>
      <c r="AEM28" s="67"/>
      <c r="AEN28" s="67"/>
      <c r="AEO28" s="67"/>
      <c r="AEP28" s="67"/>
      <c r="AEQ28" s="67"/>
      <c r="AER28" s="67"/>
      <c r="AES28" s="67"/>
      <c r="AET28" s="67"/>
      <c r="AEU28" s="67"/>
      <c r="AEV28" s="67"/>
      <c r="AEW28" s="67"/>
      <c r="AEX28" s="67"/>
      <c r="AEY28" s="67"/>
      <c r="AEZ28" s="67"/>
      <c r="AFA28" s="67"/>
      <c r="AFB28" s="67"/>
      <c r="AFC28" s="67"/>
      <c r="AFD28" s="67"/>
      <c r="AFE28" s="67"/>
      <c r="AFF28" s="67"/>
      <c r="AFG28" s="67"/>
      <c r="AFH28" s="67"/>
      <c r="AFI28" s="67"/>
      <c r="AFJ28" s="67"/>
      <c r="AFK28" s="67"/>
      <c r="AFL28" s="67"/>
      <c r="AFM28" s="67"/>
      <c r="AFN28" s="67"/>
      <c r="AFO28" s="67"/>
      <c r="AFP28" s="67"/>
      <c r="AFQ28" s="67"/>
      <c r="AFR28" s="67"/>
      <c r="AFS28" s="67"/>
      <c r="AFT28" s="67"/>
      <c r="AFU28" s="67"/>
      <c r="AFV28" s="67"/>
      <c r="AFW28" s="67"/>
      <c r="AFX28" s="67"/>
      <c r="AFY28" s="67"/>
      <c r="AFZ28" s="67"/>
      <c r="AGA28" s="67"/>
      <c r="AGB28" s="67"/>
      <c r="AGC28" s="67"/>
      <c r="AGD28" s="67"/>
      <c r="AGE28" s="67"/>
      <c r="AGF28" s="67"/>
      <c r="AGG28" s="67"/>
      <c r="AGH28" s="67"/>
      <c r="AGI28" s="67"/>
      <c r="AGJ28" s="67"/>
      <c r="AGK28" s="67"/>
      <c r="AGL28" s="67"/>
      <c r="AGM28" s="67"/>
      <c r="AGN28" s="67"/>
      <c r="AGO28" s="67"/>
      <c r="AGP28" s="67"/>
      <c r="AGQ28" s="67"/>
      <c r="AGR28" s="67"/>
      <c r="AGS28" s="67"/>
      <c r="AGT28" s="67"/>
      <c r="AGU28" s="67"/>
      <c r="AGV28" s="67"/>
      <c r="AGW28" s="67"/>
      <c r="AGX28" s="67"/>
      <c r="AGY28" s="67"/>
      <c r="AGZ28" s="67"/>
      <c r="AHA28" s="67"/>
      <c r="AHB28" s="67"/>
      <c r="AHC28" s="67"/>
      <c r="AHD28" s="67"/>
      <c r="AHE28" s="67"/>
      <c r="AHF28" s="67"/>
      <c r="AHG28" s="67"/>
      <c r="AHH28" s="67"/>
      <c r="AHI28" s="67"/>
      <c r="AHJ28" s="67"/>
      <c r="AHK28" s="67"/>
      <c r="AHL28" s="67"/>
      <c r="AHM28" s="67"/>
      <c r="AHN28" s="67"/>
      <c r="AHO28" s="67"/>
      <c r="AHP28" s="67"/>
      <c r="AHQ28" s="67"/>
      <c r="AHR28" s="67"/>
      <c r="AHS28" s="67"/>
      <c r="AHT28" s="67"/>
      <c r="AHU28" s="67"/>
      <c r="AHV28" s="67"/>
      <c r="AHW28" s="67"/>
      <c r="AHX28" s="67"/>
      <c r="AHY28" s="67"/>
      <c r="AHZ28" s="67"/>
      <c r="AIA28" s="67"/>
      <c r="AIB28" s="67"/>
      <c r="AIC28" s="67"/>
      <c r="AID28" s="67"/>
      <c r="AIE28" s="67"/>
      <c r="AIF28" s="67"/>
      <c r="AIG28" s="67"/>
      <c r="AIH28" s="67"/>
      <c r="AII28" s="67"/>
      <c r="AIJ28" s="67"/>
      <c r="AIK28" s="67"/>
      <c r="AIL28" s="67"/>
      <c r="AIM28" s="67"/>
      <c r="AIN28" s="67"/>
      <c r="AIO28" s="67"/>
      <c r="AIP28" s="67"/>
      <c r="AIQ28" s="67"/>
      <c r="AIR28" s="67"/>
      <c r="AIS28" s="67"/>
      <c r="AIT28" s="67"/>
      <c r="AIU28" s="67"/>
      <c r="AIV28" s="67"/>
      <c r="AIW28" s="67"/>
      <c r="AIX28" s="67"/>
      <c r="AIY28" s="67"/>
      <c r="AIZ28" s="67"/>
      <c r="AJA28" s="67"/>
      <c r="AJB28" s="67"/>
      <c r="AJC28" s="67"/>
      <c r="AJD28" s="67"/>
      <c r="AJE28" s="67"/>
      <c r="AJF28" s="67"/>
      <c r="AJG28" s="67"/>
      <c r="AJH28" s="67"/>
      <c r="AJI28" s="67"/>
      <c r="AJJ28" s="67"/>
      <c r="AJK28" s="67"/>
      <c r="AJL28" s="67"/>
      <c r="AJM28" s="67"/>
      <c r="AJN28" s="67"/>
      <c r="AJO28" s="67"/>
      <c r="AJP28" s="67"/>
      <c r="AJQ28" s="67"/>
      <c r="AJR28" s="67"/>
      <c r="AJS28" s="67"/>
      <c r="AJT28" s="67"/>
      <c r="AJU28" s="67"/>
      <c r="AJV28" s="67"/>
      <c r="AJW28" s="67"/>
      <c r="AJX28" s="67"/>
      <c r="AJY28" s="67"/>
      <c r="AJZ28" s="67"/>
      <c r="AKA28" s="67"/>
      <c r="AKB28" s="67"/>
      <c r="AKC28" s="67"/>
      <c r="AKD28" s="67"/>
      <c r="AKE28" s="67"/>
      <c r="AKF28" s="67"/>
      <c r="AKG28" s="67"/>
      <c r="AKH28" s="67"/>
      <c r="AKI28" s="67"/>
      <c r="AKJ28" s="67"/>
      <c r="AKK28" s="67"/>
      <c r="AKL28" s="67"/>
      <c r="AKM28" s="67"/>
      <c r="AKN28" s="67"/>
      <c r="AKO28" s="67"/>
      <c r="AKP28" s="67"/>
      <c r="AKQ28" s="67"/>
      <c r="AKR28" s="67"/>
      <c r="AKS28" s="67"/>
      <c r="AKT28" s="67"/>
      <c r="AKU28" s="67"/>
      <c r="AKV28" s="67"/>
      <c r="AKW28" s="67"/>
      <c r="AKX28" s="67"/>
      <c r="AKY28" s="67"/>
      <c r="AKZ28" s="67"/>
      <c r="ALA28" s="67"/>
      <c r="ALB28" s="67"/>
      <c r="ALC28" s="67"/>
      <c r="ALD28" s="67"/>
      <c r="ALE28" s="67"/>
      <c r="ALF28" s="67"/>
      <c r="ALG28" s="67"/>
      <c r="ALH28" s="67"/>
      <c r="ALI28" s="67"/>
      <c r="ALJ28" s="67"/>
      <c r="ALK28" s="67"/>
      <c r="ALL28" s="67"/>
      <c r="ALM28" s="67"/>
      <c r="ALN28" s="67"/>
      <c r="ALO28" s="67"/>
      <c r="ALP28" s="67"/>
      <c r="ALQ28" s="67"/>
      <c r="ALR28" s="67"/>
      <c r="ALS28" s="67"/>
      <c r="ALT28" s="67"/>
      <c r="ALU28" s="67"/>
      <c r="ALV28" s="67"/>
      <c r="ALW28" s="67"/>
      <c r="ALX28" s="67"/>
      <c r="ALY28" s="67"/>
      <c r="ALZ28" s="67"/>
      <c r="AMA28" s="67"/>
      <c r="AMB28" s="67"/>
      <c r="AMC28" s="67"/>
      <c r="AMD28" s="67"/>
      <c r="AME28" s="67"/>
      <c r="AMF28" s="67"/>
      <c r="AMG28" s="67"/>
      <c r="AMH28" s="67"/>
      <c r="AMI28" s="67"/>
      <c r="AMJ28" s="67"/>
    </row>
    <row r="29" spans="1:1024" x14ac:dyDescent="0.25">
      <c r="A29" s="35">
        <f>A23</f>
        <v>1</v>
      </c>
      <c r="B29" s="35">
        <f>B23</f>
        <v>2</v>
      </c>
      <c r="C29" s="36" t="s">
        <v>28</v>
      </c>
      <c r="D29" s="26" t="s">
        <v>29</v>
      </c>
      <c r="E29" s="23"/>
      <c r="F29" s="24"/>
      <c r="G29" s="24"/>
      <c r="H29" s="24"/>
      <c r="I29" s="24"/>
      <c r="J29" s="24"/>
      <c r="K29" s="25"/>
      <c r="L29" s="24"/>
    </row>
    <row r="30" spans="1:1024" x14ac:dyDescent="0.25">
      <c r="A30" s="41"/>
      <c r="B30" s="20"/>
      <c r="C30" s="21"/>
      <c r="D30" s="26" t="s">
        <v>30</v>
      </c>
      <c r="E30" s="23"/>
      <c r="F30" s="24"/>
      <c r="G30" s="24"/>
      <c r="H30" s="24"/>
      <c r="I30" s="24"/>
      <c r="J30" s="24"/>
      <c r="K30" s="25"/>
      <c r="L30" s="24"/>
    </row>
    <row r="31" spans="1:1024" x14ac:dyDescent="0.25">
      <c r="A31" s="41"/>
      <c r="B31" s="20"/>
      <c r="C31" s="21"/>
      <c r="D31" s="26" t="s">
        <v>31</v>
      </c>
      <c r="E31" s="23"/>
      <c r="F31" s="24"/>
      <c r="G31" s="24"/>
      <c r="H31" s="24"/>
      <c r="I31" s="24"/>
      <c r="J31" s="24"/>
      <c r="K31" s="25"/>
      <c r="L31" s="24"/>
    </row>
    <row r="32" spans="1:1024" x14ac:dyDescent="0.25">
      <c r="A32" s="41"/>
      <c r="B32" s="20"/>
      <c r="C32" s="21"/>
      <c r="D32" s="26" t="s">
        <v>32</v>
      </c>
      <c r="E32" s="23"/>
      <c r="F32" s="24"/>
      <c r="G32" s="24"/>
      <c r="H32" s="24"/>
      <c r="I32" s="24"/>
      <c r="J32" s="24"/>
      <c r="K32" s="25"/>
      <c r="L32" s="24"/>
    </row>
    <row r="33" spans="1:1024" x14ac:dyDescent="0.25">
      <c r="A33" s="41"/>
      <c r="B33" s="20"/>
      <c r="C33" s="21"/>
      <c r="D33" s="26" t="s">
        <v>33</v>
      </c>
      <c r="E33" s="23"/>
      <c r="F33" s="24"/>
      <c r="G33" s="24"/>
      <c r="H33" s="24"/>
      <c r="I33" s="24"/>
      <c r="J33" s="24"/>
      <c r="K33" s="25"/>
      <c r="L33" s="24"/>
    </row>
    <row r="34" spans="1:1024" x14ac:dyDescent="0.25">
      <c r="A34" s="41"/>
      <c r="B34" s="20"/>
      <c r="C34" s="21"/>
      <c r="D34" s="26" t="s">
        <v>34</v>
      </c>
      <c r="E34" s="23"/>
      <c r="F34" s="24"/>
      <c r="G34" s="24"/>
      <c r="H34" s="24"/>
      <c r="I34" s="24"/>
      <c r="J34" s="24"/>
      <c r="K34" s="25"/>
      <c r="L34" s="24"/>
    </row>
    <row r="35" spans="1:1024" x14ac:dyDescent="0.25">
      <c r="A35" s="41"/>
      <c r="B35" s="20"/>
      <c r="C35" s="21"/>
      <c r="D35" s="26" t="s">
        <v>35</v>
      </c>
      <c r="E35" s="23"/>
      <c r="F35" s="24"/>
      <c r="G35" s="24"/>
      <c r="H35" s="24"/>
      <c r="I35" s="24"/>
      <c r="J35" s="24"/>
      <c r="K35" s="25"/>
      <c r="L35" s="24"/>
    </row>
    <row r="36" spans="1:1024" x14ac:dyDescent="0.25">
      <c r="A36" s="41"/>
      <c r="B36" s="20"/>
      <c r="C36" s="21"/>
      <c r="D36" s="22"/>
      <c r="E36" s="23"/>
      <c r="F36" s="24"/>
      <c r="G36" s="24"/>
      <c r="H36" s="24"/>
      <c r="I36" s="24"/>
      <c r="J36" s="24"/>
      <c r="K36" s="25"/>
      <c r="L36" s="24"/>
    </row>
    <row r="37" spans="1:1024" x14ac:dyDescent="0.25">
      <c r="A37" s="41"/>
      <c r="B37" s="20"/>
      <c r="C37" s="21"/>
      <c r="D37" s="22"/>
      <c r="E37" s="23"/>
      <c r="F37" s="24"/>
      <c r="G37" s="24"/>
      <c r="H37" s="24"/>
      <c r="I37" s="24"/>
      <c r="J37" s="24"/>
      <c r="K37" s="25"/>
      <c r="L37" s="24"/>
    </row>
    <row r="38" spans="1:1024" s="68" customFormat="1" x14ac:dyDescent="0.25">
      <c r="A38" s="69"/>
      <c r="B38" s="61"/>
      <c r="C38" s="62"/>
      <c r="D38" s="63" t="s">
        <v>27</v>
      </c>
      <c r="E38" s="64"/>
      <c r="F38" s="65">
        <f>SUM(F29:F37)</f>
        <v>0</v>
      </c>
      <c r="G38" s="65">
        <f>SUM(G29:G37)</f>
        <v>0</v>
      </c>
      <c r="H38" s="65">
        <f>SUM(H29:H37)</f>
        <v>0</v>
      </c>
      <c r="I38" s="65">
        <f>SUM(I29:I37)</f>
        <v>0</v>
      </c>
      <c r="J38" s="65">
        <f>SUM(J29:J37)</f>
        <v>0</v>
      </c>
      <c r="K38" s="66"/>
      <c r="L38" s="65">
        <f>SUM(L29:L37)</f>
        <v>0</v>
      </c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/>
      <c r="DN38" s="67"/>
      <c r="DO38" s="67"/>
      <c r="DP38" s="67"/>
      <c r="DQ38" s="67"/>
      <c r="DR38" s="67"/>
      <c r="DS38" s="67"/>
      <c r="DT38" s="67"/>
      <c r="DU38" s="67"/>
      <c r="DV38" s="67"/>
      <c r="DW38" s="67"/>
      <c r="DX38" s="67"/>
      <c r="DY38" s="67"/>
      <c r="DZ38" s="67"/>
      <c r="EA38" s="67"/>
      <c r="EB38" s="67"/>
      <c r="EC38" s="67"/>
      <c r="ED38" s="67"/>
      <c r="EE38" s="67"/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/>
      <c r="EW38" s="67"/>
      <c r="EX38" s="67"/>
      <c r="EY38" s="67"/>
      <c r="EZ38" s="67"/>
      <c r="FA38" s="67"/>
      <c r="FB38" s="67"/>
      <c r="FC38" s="67"/>
      <c r="FD38" s="67"/>
      <c r="FE38" s="67"/>
      <c r="FF38" s="67"/>
      <c r="FG38" s="67"/>
      <c r="FH38" s="67"/>
      <c r="FI38" s="67"/>
      <c r="FJ38" s="67"/>
      <c r="FK38" s="67"/>
      <c r="FL38" s="67"/>
      <c r="FM38" s="67"/>
      <c r="FN38" s="67"/>
      <c r="FO38" s="67"/>
      <c r="FP38" s="67"/>
      <c r="FQ38" s="67"/>
      <c r="FR38" s="67"/>
      <c r="FS38" s="67"/>
      <c r="FT38" s="67"/>
      <c r="FU38" s="67"/>
      <c r="FV38" s="67"/>
      <c r="FW38" s="67"/>
      <c r="FX38" s="67"/>
      <c r="FY38" s="67"/>
      <c r="FZ38" s="67"/>
      <c r="GA38" s="67"/>
      <c r="GB38" s="67"/>
      <c r="GC38" s="67"/>
      <c r="GD38" s="67"/>
      <c r="GE38" s="67"/>
      <c r="GF38" s="67"/>
      <c r="GG38" s="67"/>
      <c r="GH38" s="67"/>
      <c r="GI38" s="67"/>
      <c r="GJ38" s="67"/>
      <c r="GK38" s="67"/>
      <c r="GL38" s="67"/>
      <c r="GM38" s="67"/>
      <c r="GN38" s="67"/>
      <c r="GO38" s="67"/>
      <c r="GP38" s="67"/>
      <c r="GQ38" s="67"/>
      <c r="GR38" s="67"/>
      <c r="GS38" s="67"/>
      <c r="GT38" s="67"/>
      <c r="GU38" s="67"/>
      <c r="GV38" s="67"/>
      <c r="GW38" s="67"/>
      <c r="GX38" s="67"/>
      <c r="GY38" s="67"/>
      <c r="GZ38" s="67"/>
      <c r="HA38" s="67"/>
      <c r="HB38" s="67"/>
      <c r="HC38" s="67"/>
      <c r="HD38" s="67"/>
      <c r="HE38" s="67"/>
      <c r="HF38" s="67"/>
      <c r="HG38" s="67"/>
      <c r="HH38" s="67"/>
      <c r="HI38" s="67"/>
      <c r="HJ38" s="67"/>
      <c r="HK38" s="67"/>
      <c r="HL38" s="67"/>
      <c r="HM38" s="67"/>
      <c r="HN38" s="67"/>
      <c r="HO38" s="67"/>
      <c r="HP38" s="67"/>
      <c r="HQ38" s="67"/>
      <c r="HR38" s="67"/>
      <c r="HS38" s="67"/>
      <c r="HT38" s="67"/>
      <c r="HU38" s="67"/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/>
      <c r="IM38" s="67"/>
      <c r="IN38" s="67"/>
      <c r="IO38" s="67"/>
      <c r="IP38" s="67"/>
      <c r="IQ38" s="67"/>
      <c r="IR38" s="67"/>
      <c r="IS38" s="67"/>
      <c r="IT38" s="67"/>
      <c r="IU38" s="67"/>
      <c r="IV38" s="67"/>
      <c r="IW38" s="67"/>
      <c r="IX38" s="67"/>
      <c r="IY38" s="67"/>
      <c r="IZ38" s="67"/>
      <c r="JA38" s="67"/>
      <c r="JB38" s="67"/>
      <c r="JC38" s="67"/>
      <c r="JD38" s="67"/>
      <c r="JE38" s="67"/>
      <c r="JF38" s="67"/>
      <c r="JG38" s="67"/>
      <c r="JH38" s="67"/>
      <c r="JI38" s="67"/>
      <c r="JJ38" s="67"/>
      <c r="JK38" s="67"/>
      <c r="JL38" s="67"/>
      <c r="JM38" s="67"/>
      <c r="JN38" s="67"/>
      <c r="JO38" s="67"/>
      <c r="JP38" s="67"/>
      <c r="JQ38" s="67"/>
      <c r="JR38" s="67"/>
      <c r="JS38" s="67"/>
      <c r="JT38" s="67"/>
      <c r="JU38" s="67"/>
      <c r="JV38" s="67"/>
      <c r="JW38" s="67"/>
      <c r="JX38" s="67"/>
      <c r="JY38" s="67"/>
      <c r="JZ38" s="67"/>
      <c r="KA38" s="67"/>
      <c r="KB38" s="67"/>
      <c r="KC38" s="67"/>
      <c r="KD38" s="67"/>
      <c r="KE38" s="67"/>
      <c r="KF38" s="67"/>
      <c r="KG38" s="67"/>
      <c r="KH38" s="67"/>
      <c r="KI38" s="67"/>
      <c r="KJ38" s="67"/>
      <c r="KK38" s="67"/>
      <c r="KL38" s="67"/>
      <c r="KM38" s="67"/>
      <c r="KN38" s="67"/>
      <c r="KO38" s="67"/>
      <c r="KP38" s="67"/>
      <c r="KQ38" s="67"/>
      <c r="KR38" s="67"/>
      <c r="KS38" s="67"/>
      <c r="KT38" s="67"/>
      <c r="KU38" s="67"/>
      <c r="KV38" s="67"/>
      <c r="KW38" s="67"/>
      <c r="KX38" s="67"/>
      <c r="KY38" s="67"/>
      <c r="KZ38" s="67"/>
      <c r="LA38" s="67"/>
      <c r="LB38" s="67"/>
      <c r="LC38" s="67"/>
      <c r="LD38" s="67"/>
      <c r="LE38" s="67"/>
      <c r="LF38" s="67"/>
      <c r="LG38" s="67"/>
      <c r="LH38" s="67"/>
      <c r="LI38" s="67"/>
      <c r="LJ38" s="67"/>
      <c r="LK38" s="67"/>
      <c r="LL38" s="67"/>
      <c r="LM38" s="67"/>
      <c r="LN38" s="67"/>
      <c r="LO38" s="67"/>
      <c r="LP38" s="67"/>
      <c r="LQ38" s="67"/>
      <c r="LR38" s="67"/>
      <c r="LS38" s="67"/>
      <c r="LT38" s="67"/>
      <c r="LU38" s="67"/>
      <c r="LV38" s="67"/>
      <c r="LW38" s="67"/>
      <c r="LX38" s="67"/>
      <c r="LY38" s="67"/>
      <c r="LZ38" s="67"/>
      <c r="MA38" s="67"/>
      <c r="MB38" s="67"/>
      <c r="MC38" s="67"/>
      <c r="MD38" s="67"/>
      <c r="ME38" s="67"/>
      <c r="MF38" s="67"/>
      <c r="MG38" s="67"/>
      <c r="MH38" s="67"/>
      <c r="MI38" s="67"/>
      <c r="MJ38" s="67"/>
      <c r="MK38" s="67"/>
      <c r="ML38" s="67"/>
      <c r="MM38" s="67"/>
      <c r="MN38" s="67"/>
      <c r="MO38" s="67"/>
      <c r="MP38" s="67"/>
      <c r="MQ38" s="67"/>
      <c r="MR38" s="67"/>
      <c r="MS38" s="67"/>
      <c r="MT38" s="67"/>
      <c r="MU38" s="67"/>
      <c r="MV38" s="67"/>
      <c r="MW38" s="67"/>
      <c r="MX38" s="67"/>
      <c r="MY38" s="67"/>
      <c r="MZ38" s="67"/>
      <c r="NA38" s="67"/>
      <c r="NB38" s="67"/>
      <c r="NC38" s="67"/>
      <c r="ND38" s="67"/>
      <c r="NE38" s="67"/>
      <c r="NF38" s="67"/>
      <c r="NG38" s="67"/>
      <c r="NH38" s="67"/>
      <c r="NI38" s="67"/>
      <c r="NJ38" s="67"/>
      <c r="NK38" s="67"/>
      <c r="NL38" s="67"/>
      <c r="NM38" s="67"/>
      <c r="NN38" s="67"/>
      <c r="NO38" s="67"/>
      <c r="NP38" s="67"/>
      <c r="NQ38" s="67"/>
      <c r="NR38" s="67"/>
      <c r="NS38" s="67"/>
      <c r="NT38" s="67"/>
      <c r="NU38" s="67"/>
      <c r="NV38" s="67"/>
      <c r="NW38" s="67"/>
      <c r="NX38" s="67"/>
      <c r="NY38" s="67"/>
      <c r="NZ38" s="67"/>
      <c r="OA38" s="67"/>
      <c r="OB38" s="67"/>
      <c r="OC38" s="67"/>
      <c r="OD38" s="67"/>
      <c r="OE38" s="67"/>
      <c r="OF38" s="67"/>
      <c r="OG38" s="67"/>
      <c r="OH38" s="67"/>
      <c r="OI38" s="67"/>
      <c r="OJ38" s="67"/>
      <c r="OK38" s="67"/>
      <c r="OL38" s="67"/>
      <c r="OM38" s="67"/>
      <c r="ON38" s="67"/>
      <c r="OO38" s="67"/>
      <c r="OP38" s="67"/>
      <c r="OQ38" s="67"/>
      <c r="OR38" s="67"/>
      <c r="OS38" s="67"/>
      <c r="OT38" s="67"/>
      <c r="OU38" s="67"/>
      <c r="OV38" s="67"/>
      <c r="OW38" s="67"/>
      <c r="OX38" s="67"/>
      <c r="OY38" s="67"/>
      <c r="OZ38" s="67"/>
      <c r="PA38" s="67"/>
      <c r="PB38" s="67"/>
      <c r="PC38" s="67"/>
      <c r="PD38" s="67"/>
      <c r="PE38" s="67"/>
      <c r="PF38" s="67"/>
      <c r="PG38" s="67"/>
      <c r="PH38" s="67"/>
      <c r="PI38" s="67"/>
      <c r="PJ38" s="67"/>
      <c r="PK38" s="67"/>
      <c r="PL38" s="67"/>
      <c r="PM38" s="67"/>
      <c r="PN38" s="67"/>
      <c r="PO38" s="67"/>
      <c r="PP38" s="67"/>
      <c r="PQ38" s="67"/>
      <c r="PR38" s="67"/>
      <c r="PS38" s="67"/>
      <c r="PT38" s="67"/>
      <c r="PU38" s="67"/>
      <c r="PV38" s="67"/>
      <c r="PW38" s="67"/>
      <c r="PX38" s="67"/>
      <c r="PY38" s="67"/>
      <c r="PZ38" s="67"/>
      <c r="QA38" s="67"/>
      <c r="QB38" s="67"/>
      <c r="QC38" s="67"/>
      <c r="QD38" s="67"/>
      <c r="QE38" s="67"/>
      <c r="QF38" s="67"/>
      <c r="QG38" s="67"/>
      <c r="QH38" s="67"/>
      <c r="QI38" s="67"/>
      <c r="QJ38" s="67"/>
      <c r="QK38" s="67"/>
      <c r="QL38" s="67"/>
      <c r="QM38" s="67"/>
      <c r="QN38" s="67"/>
      <c r="QO38" s="67"/>
      <c r="QP38" s="67"/>
      <c r="QQ38" s="67"/>
      <c r="QR38" s="67"/>
      <c r="QS38" s="67"/>
      <c r="QT38" s="67"/>
      <c r="QU38" s="67"/>
      <c r="QV38" s="67"/>
      <c r="QW38" s="67"/>
      <c r="QX38" s="67"/>
      <c r="QY38" s="67"/>
      <c r="QZ38" s="67"/>
      <c r="RA38" s="67"/>
      <c r="RB38" s="67"/>
      <c r="RC38" s="67"/>
      <c r="RD38" s="67"/>
      <c r="RE38" s="67"/>
      <c r="RF38" s="67"/>
      <c r="RG38" s="67"/>
      <c r="RH38" s="67"/>
      <c r="RI38" s="67"/>
      <c r="RJ38" s="67"/>
      <c r="RK38" s="67"/>
      <c r="RL38" s="67"/>
      <c r="RM38" s="67"/>
      <c r="RN38" s="67"/>
      <c r="RO38" s="67"/>
      <c r="RP38" s="67"/>
      <c r="RQ38" s="67"/>
      <c r="RR38" s="67"/>
      <c r="RS38" s="67"/>
      <c r="RT38" s="67"/>
      <c r="RU38" s="67"/>
      <c r="RV38" s="67"/>
      <c r="RW38" s="67"/>
      <c r="RX38" s="67"/>
      <c r="RY38" s="67"/>
      <c r="RZ38" s="67"/>
      <c r="SA38" s="67"/>
      <c r="SB38" s="67"/>
      <c r="SC38" s="67"/>
      <c r="SD38" s="67"/>
      <c r="SE38" s="67"/>
      <c r="SF38" s="67"/>
      <c r="SG38" s="67"/>
      <c r="SH38" s="67"/>
      <c r="SI38" s="67"/>
      <c r="SJ38" s="67"/>
      <c r="SK38" s="67"/>
      <c r="SL38" s="67"/>
      <c r="SM38" s="67"/>
      <c r="SN38" s="67"/>
      <c r="SO38" s="67"/>
      <c r="SP38" s="67"/>
      <c r="SQ38" s="67"/>
      <c r="SR38" s="67"/>
      <c r="SS38" s="67"/>
      <c r="ST38" s="67"/>
      <c r="SU38" s="67"/>
      <c r="SV38" s="67"/>
      <c r="SW38" s="67"/>
      <c r="SX38" s="67"/>
      <c r="SY38" s="67"/>
      <c r="SZ38" s="67"/>
      <c r="TA38" s="67"/>
      <c r="TB38" s="67"/>
      <c r="TC38" s="67"/>
      <c r="TD38" s="67"/>
      <c r="TE38" s="67"/>
      <c r="TF38" s="67"/>
      <c r="TG38" s="67"/>
      <c r="TH38" s="67"/>
      <c r="TI38" s="67"/>
      <c r="TJ38" s="67"/>
      <c r="TK38" s="67"/>
      <c r="TL38" s="67"/>
      <c r="TM38" s="67"/>
      <c r="TN38" s="67"/>
      <c r="TO38" s="67"/>
      <c r="TP38" s="67"/>
      <c r="TQ38" s="67"/>
      <c r="TR38" s="67"/>
      <c r="TS38" s="67"/>
      <c r="TT38" s="67"/>
      <c r="TU38" s="67"/>
      <c r="TV38" s="67"/>
      <c r="TW38" s="67"/>
      <c r="TX38" s="67"/>
      <c r="TY38" s="67"/>
      <c r="TZ38" s="67"/>
      <c r="UA38" s="67"/>
      <c r="UB38" s="67"/>
      <c r="UC38" s="67"/>
      <c r="UD38" s="67"/>
      <c r="UE38" s="67"/>
      <c r="UF38" s="67"/>
      <c r="UG38" s="67"/>
      <c r="UH38" s="67"/>
      <c r="UI38" s="67"/>
      <c r="UJ38" s="67"/>
      <c r="UK38" s="67"/>
      <c r="UL38" s="67"/>
      <c r="UM38" s="67"/>
      <c r="UN38" s="67"/>
      <c r="UO38" s="67"/>
      <c r="UP38" s="67"/>
      <c r="UQ38" s="67"/>
      <c r="UR38" s="67"/>
      <c r="US38" s="67"/>
      <c r="UT38" s="67"/>
      <c r="UU38" s="67"/>
      <c r="UV38" s="67"/>
      <c r="UW38" s="67"/>
      <c r="UX38" s="67"/>
      <c r="UY38" s="67"/>
      <c r="UZ38" s="67"/>
      <c r="VA38" s="67"/>
      <c r="VB38" s="67"/>
      <c r="VC38" s="67"/>
      <c r="VD38" s="67"/>
      <c r="VE38" s="67"/>
      <c r="VF38" s="67"/>
      <c r="VG38" s="67"/>
      <c r="VH38" s="67"/>
      <c r="VI38" s="67"/>
      <c r="VJ38" s="67"/>
      <c r="VK38" s="67"/>
      <c r="VL38" s="67"/>
      <c r="VM38" s="67"/>
      <c r="VN38" s="67"/>
      <c r="VO38" s="67"/>
      <c r="VP38" s="67"/>
      <c r="VQ38" s="67"/>
      <c r="VR38" s="67"/>
      <c r="VS38" s="67"/>
      <c r="VT38" s="67"/>
      <c r="VU38" s="67"/>
      <c r="VV38" s="67"/>
      <c r="VW38" s="67"/>
      <c r="VX38" s="67"/>
      <c r="VY38" s="67"/>
      <c r="VZ38" s="67"/>
      <c r="WA38" s="67"/>
      <c r="WB38" s="67"/>
      <c r="WC38" s="67"/>
      <c r="WD38" s="67"/>
      <c r="WE38" s="67"/>
      <c r="WF38" s="67"/>
      <c r="WG38" s="67"/>
      <c r="WH38" s="67"/>
      <c r="WI38" s="67"/>
      <c r="WJ38" s="67"/>
      <c r="WK38" s="67"/>
      <c r="WL38" s="67"/>
      <c r="WM38" s="67"/>
      <c r="WN38" s="67"/>
      <c r="WO38" s="67"/>
      <c r="WP38" s="67"/>
      <c r="WQ38" s="67"/>
      <c r="WR38" s="67"/>
      <c r="WS38" s="67"/>
      <c r="WT38" s="67"/>
      <c r="WU38" s="67"/>
      <c r="WV38" s="67"/>
      <c r="WW38" s="67"/>
      <c r="WX38" s="67"/>
      <c r="WY38" s="67"/>
      <c r="WZ38" s="67"/>
      <c r="XA38" s="67"/>
      <c r="XB38" s="67"/>
      <c r="XC38" s="67"/>
      <c r="XD38" s="67"/>
      <c r="XE38" s="67"/>
      <c r="XF38" s="67"/>
      <c r="XG38" s="67"/>
      <c r="XH38" s="67"/>
      <c r="XI38" s="67"/>
      <c r="XJ38" s="67"/>
      <c r="XK38" s="67"/>
      <c r="XL38" s="67"/>
      <c r="XM38" s="67"/>
      <c r="XN38" s="67"/>
      <c r="XO38" s="67"/>
      <c r="XP38" s="67"/>
      <c r="XQ38" s="67"/>
      <c r="XR38" s="67"/>
      <c r="XS38" s="67"/>
      <c r="XT38" s="67"/>
      <c r="XU38" s="67"/>
      <c r="XV38" s="67"/>
      <c r="XW38" s="67"/>
      <c r="XX38" s="67"/>
      <c r="XY38" s="67"/>
      <c r="XZ38" s="67"/>
      <c r="YA38" s="67"/>
      <c r="YB38" s="67"/>
      <c r="YC38" s="67"/>
      <c r="YD38" s="67"/>
      <c r="YE38" s="67"/>
      <c r="YF38" s="67"/>
      <c r="YG38" s="67"/>
      <c r="YH38" s="67"/>
      <c r="YI38" s="67"/>
      <c r="YJ38" s="67"/>
      <c r="YK38" s="67"/>
      <c r="YL38" s="67"/>
      <c r="YM38" s="67"/>
      <c r="YN38" s="67"/>
      <c r="YO38" s="67"/>
      <c r="YP38" s="67"/>
      <c r="YQ38" s="67"/>
      <c r="YR38" s="67"/>
      <c r="YS38" s="67"/>
      <c r="YT38" s="67"/>
      <c r="YU38" s="67"/>
      <c r="YV38" s="67"/>
      <c r="YW38" s="67"/>
      <c r="YX38" s="67"/>
      <c r="YY38" s="67"/>
      <c r="YZ38" s="67"/>
      <c r="ZA38" s="67"/>
      <c r="ZB38" s="67"/>
      <c r="ZC38" s="67"/>
      <c r="ZD38" s="67"/>
      <c r="ZE38" s="67"/>
      <c r="ZF38" s="67"/>
      <c r="ZG38" s="67"/>
      <c r="ZH38" s="67"/>
      <c r="ZI38" s="67"/>
      <c r="ZJ38" s="67"/>
      <c r="ZK38" s="67"/>
      <c r="ZL38" s="67"/>
      <c r="ZM38" s="67"/>
      <c r="ZN38" s="67"/>
      <c r="ZO38" s="67"/>
      <c r="ZP38" s="67"/>
      <c r="ZQ38" s="67"/>
      <c r="ZR38" s="67"/>
      <c r="ZS38" s="67"/>
      <c r="ZT38" s="67"/>
      <c r="ZU38" s="67"/>
      <c r="ZV38" s="67"/>
      <c r="ZW38" s="67"/>
      <c r="ZX38" s="67"/>
      <c r="ZY38" s="67"/>
      <c r="ZZ38" s="67"/>
      <c r="AAA38" s="67"/>
      <c r="AAB38" s="67"/>
      <c r="AAC38" s="67"/>
      <c r="AAD38" s="67"/>
      <c r="AAE38" s="67"/>
      <c r="AAF38" s="67"/>
      <c r="AAG38" s="67"/>
      <c r="AAH38" s="67"/>
      <c r="AAI38" s="67"/>
      <c r="AAJ38" s="67"/>
      <c r="AAK38" s="67"/>
      <c r="AAL38" s="67"/>
      <c r="AAM38" s="67"/>
      <c r="AAN38" s="67"/>
      <c r="AAO38" s="67"/>
      <c r="AAP38" s="67"/>
      <c r="AAQ38" s="67"/>
      <c r="AAR38" s="67"/>
      <c r="AAS38" s="67"/>
      <c r="AAT38" s="67"/>
      <c r="AAU38" s="67"/>
      <c r="AAV38" s="67"/>
      <c r="AAW38" s="67"/>
      <c r="AAX38" s="67"/>
      <c r="AAY38" s="67"/>
      <c r="AAZ38" s="67"/>
      <c r="ABA38" s="67"/>
      <c r="ABB38" s="67"/>
      <c r="ABC38" s="67"/>
      <c r="ABD38" s="67"/>
      <c r="ABE38" s="67"/>
      <c r="ABF38" s="67"/>
      <c r="ABG38" s="67"/>
      <c r="ABH38" s="67"/>
      <c r="ABI38" s="67"/>
      <c r="ABJ38" s="67"/>
      <c r="ABK38" s="67"/>
      <c r="ABL38" s="67"/>
      <c r="ABM38" s="67"/>
      <c r="ABN38" s="67"/>
      <c r="ABO38" s="67"/>
      <c r="ABP38" s="67"/>
      <c r="ABQ38" s="67"/>
      <c r="ABR38" s="67"/>
      <c r="ABS38" s="67"/>
      <c r="ABT38" s="67"/>
      <c r="ABU38" s="67"/>
      <c r="ABV38" s="67"/>
      <c r="ABW38" s="67"/>
      <c r="ABX38" s="67"/>
      <c r="ABY38" s="67"/>
      <c r="ABZ38" s="67"/>
      <c r="ACA38" s="67"/>
      <c r="ACB38" s="67"/>
      <c r="ACC38" s="67"/>
      <c r="ACD38" s="67"/>
      <c r="ACE38" s="67"/>
      <c r="ACF38" s="67"/>
      <c r="ACG38" s="67"/>
      <c r="ACH38" s="67"/>
      <c r="ACI38" s="67"/>
      <c r="ACJ38" s="67"/>
      <c r="ACK38" s="67"/>
      <c r="ACL38" s="67"/>
      <c r="ACM38" s="67"/>
      <c r="ACN38" s="67"/>
      <c r="ACO38" s="67"/>
      <c r="ACP38" s="67"/>
      <c r="ACQ38" s="67"/>
      <c r="ACR38" s="67"/>
      <c r="ACS38" s="67"/>
      <c r="ACT38" s="67"/>
      <c r="ACU38" s="67"/>
      <c r="ACV38" s="67"/>
      <c r="ACW38" s="67"/>
      <c r="ACX38" s="67"/>
      <c r="ACY38" s="67"/>
      <c r="ACZ38" s="67"/>
      <c r="ADA38" s="67"/>
      <c r="ADB38" s="67"/>
      <c r="ADC38" s="67"/>
      <c r="ADD38" s="67"/>
      <c r="ADE38" s="67"/>
      <c r="ADF38" s="67"/>
      <c r="ADG38" s="67"/>
      <c r="ADH38" s="67"/>
      <c r="ADI38" s="67"/>
      <c r="ADJ38" s="67"/>
      <c r="ADK38" s="67"/>
      <c r="ADL38" s="67"/>
      <c r="ADM38" s="67"/>
      <c r="ADN38" s="67"/>
      <c r="ADO38" s="67"/>
      <c r="ADP38" s="67"/>
      <c r="ADQ38" s="67"/>
      <c r="ADR38" s="67"/>
      <c r="ADS38" s="67"/>
      <c r="ADT38" s="67"/>
      <c r="ADU38" s="67"/>
      <c r="ADV38" s="67"/>
      <c r="ADW38" s="67"/>
      <c r="ADX38" s="67"/>
      <c r="ADY38" s="67"/>
      <c r="ADZ38" s="67"/>
      <c r="AEA38" s="67"/>
      <c r="AEB38" s="67"/>
      <c r="AEC38" s="67"/>
      <c r="AED38" s="67"/>
      <c r="AEE38" s="67"/>
      <c r="AEF38" s="67"/>
      <c r="AEG38" s="67"/>
      <c r="AEH38" s="67"/>
      <c r="AEI38" s="67"/>
      <c r="AEJ38" s="67"/>
      <c r="AEK38" s="67"/>
      <c r="AEL38" s="67"/>
      <c r="AEM38" s="67"/>
      <c r="AEN38" s="67"/>
      <c r="AEO38" s="67"/>
      <c r="AEP38" s="67"/>
      <c r="AEQ38" s="67"/>
      <c r="AER38" s="67"/>
      <c r="AES38" s="67"/>
      <c r="AET38" s="67"/>
      <c r="AEU38" s="67"/>
      <c r="AEV38" s="67"/>
      <c r="AEW38" s="67"/>
      <c r="AEX38" s="67"/>
      <c r="AEY38" s="67"/>
      <c r="AEZ38" s="67"/>
      <c r="AFA38" s="67"/>
      <c r="AFB38" s="67"/>
      <c r="AFC38" s="67"/>
      <c r="AFD38" s="67"/>
      <c r="AFE38" s="67"/>
      <c r="AFF38" s="67"/>
      <c r="AFG38" s="67"/>
      <c r="AFH38" s="67"/>
      <c r="AFI38" s="67"/>
      <c r="AFJ38" s="67"/>
      <c r="AFK38" s="67"/>
      <c r="AFL38" s="67"/>
      <c r="AFM38" s="67"/>
      <c r="AFN38" s="67"/>
      <c r="AFO38" s="67"/>
      <c r="AFP38" s="67"/>
      <c r="AFQ38" s="67"/>
      <c r="AFR38" s="67"/>
      <c r="AFS38" s="67"/>
      <c r="AFT38" s="67"/>
      <c r="AFU38" s="67"/>
      <c r="AFV38" s="67"/>
      <c r="AFW38" s="67"/>
      <c r="AFX38" s="67"/>
      <c r="AFY38" s="67"/>
      <c r="AFZ38" s="67"/>
      <c r="AGA38" s="67"/>
      <c r="AGB38" s="67"/>
      <c r="AGC38" s="67"/>
      <c r="AGD38" s="67"/>
      <c r="AGE38" s="67"/>
      <c r="AGF38" s="67"/>
      <c r="AGG38" s="67"/>
      <c r="AGH38" s="67"/>
      <c r="AGI38" s="67"/>
      <c r="AGJ38" s="67"/>
      <c r="AGK38" s="67"/>
      <c r="AGL38" s="67"/>
      <c r="AGM38" s="67"/>
      <c r="AGN38" s="67"/>
      <c r="AGO38" s="67"/>
      <c r="AGP38" s="67"/>
      <c r="AGQ38" s="67"/>
      <c r="AGR38" s="67"/>
      <c r="AGS38" s="67"/>
      <c r="AGT38" s="67"/>
      <c r="AGU38" s="67"/>
      <c r="AGV38" s="67"/>
      <c r="AGW38" s="67"/>
      <c r="AGX38" s="67"/>
      <c r="AGY38" s="67"/>
      <c r="AGZ38" s="67"/>
      <c r="AHA38" s="67"/>
      <c r="AHB38" s="67"/>
      <c r="AHC38" s="67"/>
      <c r="AHD38" s="67"/>
      <c r="AHE38" s="67"/>
      <c r="AHF38" s="67"/>
      <c r="AHG38" s="67"/>
      <c r="AHH38" s="67"/>
      <c r="AHI38" s="67"/>
      <c r="AHJ38" s="67"/>
      <c r="AHK38" s="67"/>
      <c r="AHL38" s="67"/>
      <c r="AHM38" s="67"/>
      <c r="AHN38" s="67"/>
      <c r="AHO38" s="67"/>
      <c r="AHP38" s="67"/>
      <c r="AHQ38" s="67"/>
      <c r="AHR38" s="67"/>
      <c r="AHS38" s="67"/>
      <c r="AHT38" s="67"/>
      <c r="AHU38" s="67"/>
      <c r="AHV38" s="67"/>
      <c r="AHW38" s="67"/>
      <c r="AHX38" s="67"/>
      <c r="AHY38" s="67"/>
      <c r="AHZ38" s="67"/>
      <c r="AIA38" s="67"/>
      <c r="AIB38" s="67"/>
      <c r="AIC38" s="67"/>
      <c r="AID38" s="67"/>
      <c r="AIE38" s="67"/>
      <c r="AIF38" s="67"/>
      <c r="AIG38" s="67"/>
      <c r="AIH38" s="67"/>
      <c r="AII38" s="67"/>
      <c r="AIJ38" s="67"/>
      <c r="AIK38" s="67"/>
      <c r="AIL38" s="67"/>
      <c r="AIM38" s="67"/>
      <c r="AIN38" s="67"/>
      <c r="AIO38" s="67"/>
      <c r="AIP38" s="67"/>
      <c r="AIQ38" s="67"/>
      <c r="AIR38" s="67"/>
      <c r="AIS38" s="67"/>
      <c r="AIT38" s="67"/>
      <c r="AIU38" s="67"/>
      <c r="AIV38" s="67"/>
      <c r="AIW38" s="67"/>
      <c r="AIX38" s="67"/>
      <c r="AIY38" s="67"/>
      <c r="AIZ38" s="67"/>
      <c r="AJA38" s="67"/>
      <c r="AJB38" s="67"/>
      <c r="AJC38" s="67"/>
      <c r="AJD38" s="67"/>
      <c r="AJE38" s="67"/>
      <c r="AJF38" s="67"/>
      <c r="AJG38" s="67"/>
      <c r="AJH38" s="67"/>
      <c r="AJI38" s="67"/>
      <c r="AJJ38" s="67"/>
      <c r="AJK38" s="67"/>
      <c r="AJL38" s="67"/>
      <c r="AJM38" s="67"/>
      <c r="AJN38" s="67"/>
      <c r="AJO38" s="67"/>
      <c r="AJP38" s="67"/>
      <c r="AJQ38" s="67"/>
      <c r="AJR38" s="67"/>
      <c r="AJS38" s="67"/>
      <c r="AJT38" s="67"/>
      <c r="AJU38" s="67"/>
      <c r="AJV38" s="67"/>
      <c r="AJW38" s="67"/>
      <c r="AJX38" s="67"/>
      <c r="AJY38" s="67"/>
      <c r="AJZ38" s="67"/>
      <c r="AKA38" s="67"/>
      <c r="AKB38" s="67"/>
      <c r="AKC38" s="67"/>
      <c r="AKD38" s="67"/>
      <c r="AKE38" s="67"/>
      <c r="AKF38" s="67"/>
      <c r="AKG38" s="67"/>
      <c r="AKH38" s="67"/>
      <c r="AKI38" s="67"/>
      <c r="AKJ38" s="67"/>
      <c r="AKK38" s="67"/>
      <c r="AKL38" s="67"/>
      <c r="AKM38" s="67"/>
      <c r="AKN38" s="67"/>
      <c r="AKO38" s="67"/>
      <c r="AKP38" s="67"/>
      <c r="AKQ38" s="67"/>
      <c r="AKR38" s="67"/>
      <c r="AKS38" s="67"/>
      <c r="AKT38" s="67"/>
      <c r="AKU38" s="67"/>
      <c r="AKV38" s="67"/>
      <c r="AKW38" s="67"/>
      <c r="AKX38" s="67"/>
      <c r="AKY38" s="67"/>
      <c r="AKZ38" s="67"/>
      <c r="ALA38" s="67"/>
      <c r="ALB38" s="67"/>
      <c r="ALC38" s="67"/>
      <c r="ALD38" s="67"/>
      <c r="ALE38" s="67"/>
      <c r="ALF38" s="67"/>
      <c r="ALG38" s="67"/>
      <c r="ALH38" s="67"/>
      <c r="ALI38" s="67"/>
      <c r="ALJ38" s="67"/>
      <c r="ALK38" s="67"/>
      <c r="ALL38" s="67"/>
      <c r="ALM38" s="67"/>
      <c r="ALN38" s="67"/>
      <c r="ALO38" s="67"/>
      <c r="ALP38" s="67"/>
      <c r="ALQ38" s="67"/>
      <c r="ALR38" s="67"/>
      <c r="ALS38" s="67"/>
      <c r="ALT38" s="67"/>
      <c r="ALU38" s="67"/>
      <c r="ALV38" s="67"/>
      <c r="ALW38" s="67"/>
      <c r="ALX38" s="67"/>
      <c r="ALY38" s="67"/>
      <c r="ALZ38" s="67"/>
      <c r="AMA38" s="67"/>
      <c r="AMB38" s="67"/>
      <c r="AMC38" s="67"/>
      <c r="AMD38" s="67"/>
      <c r="AME38" s="67"/>
      <c r="AMF38" s="67"/>
      <c r="AMG38" s="67"/>
      <c r="AMH38" s="67"/>
      <c r="AMI38" s="67"/>
      <c r="AMJ38" s="67"/>
    </row>
    <row r="39" spans="1:1024" s="68" customFormat="1" ht="15.75" customHeight="1" thickBot="1" x14ac:dyDescent="0.3">
      <c r="A39" s="74">
        <f>A23</f>
        <v>1</v>
      </c>
      <c r="B39" s="74">
        <f>B23</f>
        <v>2</v>
      </c>
      <c r="C39" s="108" t="s">
        <v>36</v>
      </c>
      <c r="D39" s="108"/>
      <c r="E39" s="72"/>
      <c r="F39" s="73">
        <f>F28+F38</f>
        <v>510</v>
      </c>
      <c r="G39" s="73">
        <f>G28+G38</f>
        <v>33.61</v>
      </c>
      <c r="H39" s="73">
        <f>H28+H38</f>
        <v>27.46</v>
      </c>
      <c r="I39" s="73">
        <f>I28+I38</f>
        <v>73.100000000000009</v>
      </c>
      <c r="J39" s="73">
        <f>J28+J38</f>
        <v>677.57999999999993</v>
      </c>
      <c r="K39" s="73"/>
      <c r="L39" s="73">
        <f>L28+L38</f>
        <v>85.55</v>
      </c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7"/>
      <c r="DS39" s="67"/>
      <c r="DT39" s="67"/>
      <c r="DU39" s="67"/>
      <c r="DV39" s="67"/>
      <c r="DW39" s="67"/>
      <c r="DX39" s="67"/>
      <c r="DY39" s="67"/>
      <c r="DZ39" s="67"/>
      <c r="EA39" s="67"/>
      <c r="EB39" s="67"/>
      <c r="EC39" s="67"/>
      <c r="ED39" s="67"/>
      <c r="EE39" s="67"/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/>
      <c r="EW39" s="67"/>
      <c r="EX39" s="67"/>
      <c r="EY39" s="67"/>
      <c r="EZ39" s="67"/>
      <c r="FA39" s="67"/>
      <c r="FB39" s="67"/>
      <c r="FC39" s="67"/>
      <c r="FD39" s="67"/>
      <c r="FE39" s="67"/>
      <c r="FF39" s="67"/>
      <c r="FG39" s="67"/>
      <c r="FH39" s="67"/>
      <c r="FI39" s="67"/>
      <c r="FJ39" s="67"/>
      <c r="FK39" s="67"/>
      <c r="FL39" s="67"/>
      <c r="FM39" s="67"/>
      <c r="FN39" s="67"/>
      <c r="FO39" s="67"/>
      <c r="FP39" s="67"/>
      <c r="FQ39" s="67"/>
      <c r="FR39" s="67"/>
      <c r="FS39" s="67"/>
      <c r="FT39" s="67"/>
      <c r="FU39" s="67"/>
      <c r="FV39" s="67"/>
      <c r="FW39" s="67"/>
      <c r="FX39" s="67"/>
      <c r="FY39" s="67"/>
      <c r="FZ39" s="67"/>
      <c r="GA39" s="67"/>
      <c r="GB39" s="67"/>
      <c r="GC39" s="67"/>
      <c r="GD39" s="67"/>
      <c r="GE39" s="67"/>
      <c r="GF39" s="67"/>
      <c r="GG39" s="67"/>
      <c r="GH39" s="67"/>
      <c r="GI39" s="67"/>
      <c r="GJ39" s="67"/>
      <c r="GK39" s="67"/>
      <c r="GL39" s="67"/>
      <c r="GM39" s="67"/>
      <c r="GN39" s="67"/>
      <c r="GO39" s="67"/>
      <c r="GP39" s="67"/>
      <c r="GQ39" s="67"/>
      <c r="GR39" s="67"/>
      <c r="GS39" s="67"/>
      <c r="GT39" s="67"/>
      <c r="GU39" s="67"/>
      <c r="GV39" s="67"/>
      <c r="GW39" s="67"/>
      <c r="GX39" s="67"/>
      <c r="GY39" s="67"/>
      <c r="GZ39" s="67"/>
      <c r="HA39" s="67"/>
      <c r="HB39" s="67"/>
      <c r="HC39" s="67"/>
      <c r="HD39" s="67"/>
      <c r="HE39" s="67"/>
      <c r="HF39" s="67"/>
      <c r="HG39" s="67"/>
      <c r="HH39" s="67"/>
      <c r="HI39" s="67"/>
      <c r="HJ39" s="67"/>
      <c r="HK39" s="67"/>
      <c r="HL39" s="67"/>
      <c r="HM39" s="67"/>
      <c r="HN39" s="67"/>
      <c r="HO39" s="67"/>
      <c r="HP39" s="67"/>
      <c r="HQ39" s="67"/>
      <c r="HR39" s="67"/>
      <c r="HS39" s="67"/>
      <c r="HT39" s="67"/>
      <c r="HU39" s="67"/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/>
      <c r="IM39" s="67"/>
      <c r="IN39" s="67"/>
      <c r="IO39" s="67"/>
      <c r="IP39" s="67"/>
      <c r="IQ39" s="67"/>
      <c r="IR39" s="67"/>
      <c r="IS39" s="67"/>
      <c r="IT39" s="67"/>
      <c r="IU39" s="67"/>
      <c r="IV39" s="67"/>
      <c r="IW39" s="67"/>
      <c r="IX39" s="67"/>
      <c r="IY39" s="67"/>
      <c r="IZ39" s="67"/>
      <c r="JA39" s="67"/>
      <c r="JB39" s="67"/>
      <c r="JC39" s="67"/>
      <c r="JD39" s="67"/>
      <c r="JE39" s="67"/>
      <c r="JF39" s="67"/>
      <c r="JG39" s="67"/>
      <c r="JH39" s="67"/>
      <c r="JI39" s="67"/>
      <c r="JJ39" s="67"/>
      <c r="JK39" s="67"/>
      <c r="JL39" s="67"/>
      <c r="JM39" s="67"/>
      <c r="JN39" s="67"/>
      <c r="JO39" s="67"/>
      <c r="JP39" s="67"/>
      <c r="JQ39" s="67"/>
      <c r="JR39" s="67"/>
      <c r="JS39" s="67"/>
      <c r="JT39" s="67"/>
      <c r="JU39" s="67"/>
      <c r="JV39" s="67"/>
      <c r="JW39" s="67"/>
      <c r="JX39" s="67"/>
      <c r="JY39" s="67"/>
      <c r="JZ39" s="67"/>
      <c r="KA39" s="67"/>
      <c r="KB39" s="67"/>
      <c r="KC39" s="67"/>
      <c r="KD39" s="67"/>
      <c r="KE39" s="67"/>
      <c r="KF39" s="67"/>
      <c r="KG39" s="67"/>
      <c r="KH39" s="67"/>
      <c r="KI39" s="67"/>
      <c r="KJ39" s="67"/>
      <c r="KK39" s="67"/>
      <c r="KL39" s="67"/>
      <c r="KM39" s="67"/>
      <c r="KN39" s="67"/>
      <c r="KO39" s="67"/>
      <c r="KP39" s="67"/>
      <c r="KQ39" s="67"/>
      <c r="KR39" s="67"/>
      <c r="KS39" s="67"/>
      <c r="KT39" s="67"/>
      <c r="KU39" s="67"/>
      <c r="KV39" s="67"/>
      <c r="KW39" s="67"/>
      <c r="KX39" s="67"/>
      <c r="KY39" s="67"/>
      <c r="KZ39" s="67"/>
      <c r="LA39" s="67"/>
      <c r="LB39" s="67"/>
      <c r="LC39" s="67"/>
      <c r="LD39" s="67"/>
      <c r="LE39" s="67"/>
      <c r="LF39" s="67"/>
      <c r="LG39" s="67"/>
      <c r="LH39" s="67"/>
      <c r="LI39" s="67"/>
      <c r="LJ39" s="67"/>
      <c r="LK39" s="67"/>
      <c r="LL39" s="67"/>
      <c r="LM39" s="67"/>
      <c r="LN39" s="67"/>
      <c r="LO39" s="67"/>
      <c r="LP39" s="67"/>
      <c r="LQ39" s="67"/>
      <c r="LR39" s="67"/>
      <c r="LS39" s="67"/>
      <c r="LT39" s="67"/>
      <c r="LU39" s="67"/>
      <c r="LV39" s="67"/>
      <c r="LW39" s="67"/>
      <c r="LX39" s="67"/>
      <c r="LY39" s="67"/>
      <c r="LZ39" s="67"/>
      <c r="MA39" s="67"/>
      <c r="MB39" s="67"/>
      <c r="MC39" s="67"/>
      <c r="MD39" s="67"/>
      <c r="ME39" s="67"/>
      <c r="MF39" s="67"/>
      <c r="MG39" s="67"/>
      <c r="MH39" s="67"/>
      <c r="MI39" s="67"/>
      <c r="MJ39" s="67"/>
      <c r="MK39" s="67"/>
      <c r="ML39" s="67"/>
      <c r="MM39" s="67"/>
      <c r="MN39" s="67"/>
      <c r="MO39" s="67"/>
      <c r="MP39" s="67"/>
      <c r="MQ39" s="67"/>
      <c r="MR39" s="67"/>
      <c r="MS39" s="67"/>
      <c r="MT39" s="67"/>
      <c r="MU39" s="67"/>
      <c r="MV39" s="67"/>
      <c r="MW39" s="67"/>
      <c r="MX39" s="67"/>
      <c r="MY39" s="67"/>
      <c r="MZ39" s="67"/>
      <c r="NA39" s="67"/>
      <c r="NB39" s="67"/>
      <c r="NC39" s="67"/>
      <c r="ND39" s="67"/>
      <c r="NE39" s="67"/>
      <c r="NF39" s="67"/>
      <c r="NG39" s="67"/>
      <c r="NH39" s="67"/>
      <c r="NI39" s="67"/>
      <c r="NJ39" s="67"/>
      <c r="NK39" s="67"/>
      <c r="NL39" s="67"/>
      <c r="NM39" s="67"/>
      <c r="NN39" s="67"/>
      <c r="NO39" s="67"/>
      <c r="NP39" s="67"/>
      <c r="NQ39" s="67"/>
      <c r="NR39" s="67"/>
      <c r="NS39" s="67"/>
      <c r="NT39" s="67"/>
      <c r="NU39" s="67"/>
      <c r="NV39" s="67"/>
      <c r="NW39" s="67"/>
      <c r="NX39" s="67"/>
      <c r="NY39" s="67"/>
      <c r="NZ39" s="67"/>
      <c r="OA39" s="67"/>
      <c r="OB39" s="67"/>
      <c r="OC39" s="67"/>
      <c r="OD39" s="67"/>
      <c r="OE39" s="67"/>
      <c r="OF39" s="67"/>
      <c r="OG39" s="67"/>
      <c r="OH39" s="67"/>
      <c r="OI39" s="67"/>
      <c r="OJ39" s="67"/>
      <c r="OK39" s="67"/>
      <c r="OL39" s="67"/>
      <c r="OM39" s="67"/>
      <c r="ON39" s="67"/>
      <c r="OO39" s="67"/>
      <c r="OP39" s="67"/>
      <c r="OQ39" s="67"/>
      <c r="OR39" s="67"/>
      <c r="OS39" s="67"/>
      <c r="OT39" s="67"/>
      <c r="OU39" s="67"/>
      <c r="OV39" s="67"/>
      <c r="OW39" s="67"/>
      <c r="OX39" s="67"/>
      <c r="OY39" s="67"/>
      <c r="OZ39" s="67"/>
      <c r="PA39" s="67"/>
      <c r="PB39" s="67"/>
      <c r="PC39" s="67"/>
      <c r="PD39" s="67"/>
      <c r="PE39" s="67"/>
      <c r="PF39" s="67"/>
      <c r="PG39" s="67"/>
      <c r="PH39" s="67"/>
      <c r="PI39" s="67"/>
      <c r="PJ39" s="67"/>
      <c r="PK39" s="67"/>
      <c r="PL39" s="67"/>
      <c r="PM39" s="67"/>
      <c r="PN39" s="67"/>
      <c r="PO39" s="67"/>
      <c r="PP39" s="67"/>
      <c r="PQ39" s="67"/>
      <c r="PR39" s="67"/>
      <c r="PS39" s="67"/>
      <c r="PT39" s="67"/>
      <c r="PU39" s="67"/>
      <c r="PV39" s="67"/>
      <c r="PW39" s="67"/>
      <c r="PX39" s="67"/>
      <c r="PY39" s="67"/>
      <c r="PZ39" s="67"/>
      <c r="QA39" s="67"/>
      <c r="QB39" s="67"/>
      <c r="QC39" s="67"/>
      <c r="QD39" s="67"/>
      <c r="QE39" s="67"/>
      <c r="QF39" s="67"/>
      <c r="QG39" s="67"/>
      <c r="QH39" s="67"/>
      <c r="QI39" s="67"/>
      <c r="QJ39" s="67"/>
      <c r="QK39" s="67"/>
      <c r="QL39" s="67"/>
      <c r="QM39" s="67"/>
      <c r="QN39" s="67"/>
      <c r="QO39" s="67"/>
      <c r="QP39" s="67"/>
      <c r="QQ39" s="67"/>
      <c r="QR39" s="67"/>
      <c r="QS39" s="67"/>
      <c r="QT39" s="67"/>
      <c r="QU39" s="67"/>
      <c r="QV39" s="67"/>
      <c r="QW39" s="67"/>
      <c r="QX39" s="67"/>
      <c r="QY39" s="67"/>
      <c r="QZ39" s="67"/>
      <c r="RA39" s="67"/>
      <c r="RB39" s="67"/>
      <c r="RC39" s="67"/>
      <c r="RD39" s="67"/>
      <c r="RE39" s="67"/>
      <c r="RF39" s="67"/>
      <c r="RG39" s="67"/>
      <c r="RH39" s="67"/>
      <c r="RI39" s="67"/>
      <c r="RJ39" s="67"/>
      <c r="RK39" s="67"/>
      <c r="RL39" s="67"/>
      <c r="RM39" s="67"/>
      <c r="RN39" s="67"/>
      <c r="RO39" s="67"/>
      <c r="RP39" s="67"/>
      <c r="RQ39" s="67"/>
      <c r="RR39" s="67"/>
      <c r="RS39" s="67"/>
      <c r="RT39" s="67"/>
      <c r="RU39" s="67"/>
      <c r="RV39" s="67"/>
      <c r="RW39" s="67"/>
      <c r="RX39" s="67"/>
      <c r="RY39" s="67"/>
      <c r="RZ39" s="67"/>
      <c r="SA39" s="67"/>
      <c r="SB39" s="67"/>
      <c r="SC39" s="67"/>
      <c r="SD39" s="67"/>
      <c r="SE39" s="67"/>
      <c r="SF39" s="67"/>
      <c r="SG39" s="67"/>
      <c r="SH39" s="67"/>
      <c r="SI39" s="67"/>
      <c r="SJ39" s="67"/>
      <c r="SK39" s="67"/>
      <c r="SL39" s="67"/>
      <c r="SM39" s="67"/>
      <c r="SN39" s="67"/>
      <c r="SO39" s="67"/>
      <c r="SP39" s="67"/>
      <c r="SQ39" s="67"/>
      <c r="SR39" s="67"/>
      <c r="SS39" s="67"/>
      <c r="ST39" s="67"/>
      <c r="SU39" s="67"/>
      <c r="SV39" s="67"/>
      <c r="SW39" s="67"/>
      <c r="SX39" s="67"/>
      <c r="SY39" s="67"/>
      <c r="SZ39" s="67"/>
      <c r="TA39" s="67"/>
      <c r="TB39" s="67"/>
      <c r="TC39" s="67"/>
      <c r="TD39" s="67"/>
      <c r="TE39" s="67"/>
      <c r="TF39" s="67"/>
      <c r="TG39" s="67"/>
      <c r="TH39" s="67"/>
      <c r="TI39" s="67"/>
      <c r="TJ39" s="67"/>
      <c r="TK39" s="67"/>
      <c r="TL39" s="67"/>
      <c r="TM39" s="67"/>
      <c r="TN39" s="67"/>
      <c r="TO39" s="67"/>
      <c r="TP39" s="67"/>
      <c r="TQ39" s="67"/>
      <c r="TR39" s="67"/>
      <c r="TS39" s="67"/>
      <c r="TT39" s="67"/>
      <c r="TU39" s="67"/>
      <c r="TV39" s="67"/>
      <c r="TW39" s="67"/>
      <c r="TX39" s="67"/>
      <c r="TY39" s="67"/>
      <c r="TZ39" s="67"/>
      <c r="UA39" s="67"/>
      <c r="UB39" s="67"/>
      <c r="UC39" s="67"/>
      <c r="UD39" s="67"/>
      <c r="UE39" s="67"/>
      <c r="UF39" s="67"/>
      <c r="UG39" s="67"/>
      <c r="UH39" s="67"/>
      <c r="UI39" s="67"/>
      <c r="UJ39" s="67"/>
      <c r="UK39" s="67"/>
      <c r="UL39" s="67"/>
      <c r="UM39" s="67"/>
      <c r="UN39" s="67"/>
      <c r="UO39" s="67"/>
      <c r="UP39" s="67"/>
      <c r="UQ39" s="67"/>
      <c r="UR39" s="67"/>
      <c r="US39" s="67"/>
      <c r="UT39" s="67"/>
      <c r="UU39" s="67"/>
      <c r="UV39" s="67"/>
      <c r="UW39" s="67"/>
      <c r="UX39" s="67"/>
      <c r="UY39" s="67"/>
      <c r="UZ39" s="67"/>
      <c r="VA39" s="67"/>
      <c r="VB39" s="67"/>
      <c r="VC39" s="67"/>
      <c r="VD39" s="67"/>
      <c r="VE39" s="67"/>
      <c r="VF39" s="67"/>
      <c r="VG39" s="67"/>
      <c r="VH39" s="67"/>
      <c r="VI39" s="67"/>
      <c r="VJ39" s="67"/>
      <c r="VK39" s="67"/>
      <c r="VL39" s="67"/>
      <c r="VM39" s="67"/>
      <c r="VN39" s="67"/>
      <c r="VO39" s="67"/>
      <c r="VP39" s="67"/>
      <c r="VQ39" s="67"/>
      <c r="VR39" s="67"/>
      <c r="VS39" s="67"/>
      <c r="VT39" s="67"/>
      <c r="VU39" s="67"/>
      <c r="VV39" s="67"/>
      <c r="VW39" s="67"/>
      <c r="VX39" s="67"/>
      <c r="VY39" s="67"/>
      <c r="VZ39" s="67"/>
      <c r="WA39" s="67"/>
      <c r="WB39" s="67"/>
      <c r="WC39" s="67"/>
      <c r="WD39" s="67"/>
      <c r="WE39" s="67"/>
      <c r="WF39" s="67"/>
      <c r="WG39" s="67"/>
      <c r="WH39" s="67"/>
      <c r="WI39" s="67"/>
      <c r="WJ39" s="67"/>
      <c r="WK39" s="67"/>
      <c r="WL39" s="67"/>
      <c r="WM39" s="67"/>
      <c r="WN39" s="67"/>
      <c r="WO39" s="67"/>
      <c r="WP39" s="67"/>
      <c r="WQ39" s="67"/>
      <c r="WR39" s="67"/>
      <c r="WS39" s="67"/>
      <c r="WT39" s="67"/>
      <c r="WU39" s="67"/>
      <c r="WV39" s="67"/>
      <c r="WW39" s="67"/>
      <c r="WX39" s="67"/>
      <c r="WY39" s="67"/>
      <c r="WZ39" s="67"/>
      <c r="XA39" s="67"/>
      <c r="XB39" s="67"/>
      <c r="XC39" s="67"/>
      <c r="XD39" s="67"/>
      <c r="XE39" s="67"/>
      <c r="XF39" s="67"/>
      <c r="XG39" s="67"/>
      <c r="XH39" s="67"/>
      <c r="XI39" s="67"/>
      <c r="XJ39" s="67"/>
      <c r="XK39" s="67"/>
      <c r="XL39" s="67"/>
      <c r="XM39" s="67"/>
      <c r="XN39" s="67"/>
      <c r="XO39" s="67"/>
      <c r="XP39" s="67"/>
      <c r="XQ39" s="67"/>
      <c r="XR39" s="67"/>
      <c r="XS39" s="67"/>
      <c r="XT39" s="67"/>
      <c r="XU39" s="67"/>
      <c r="XV39" s="67"/>
      <c r="XW39" s="67"/>
      <c r="XX39" s="67"/>
      <c r="XY39" s="67"/>
      <c r="XZ39" s="67"/>
      <c r="YA39" s="67"/>
      <c r="YB39" s="67"/>
      <c r="YC39" s="67"/>
      <c r="YD39" s="67"/>
      <c r="YE39" s="67"/>
      <c r="YF39" s="67"/>
      <c r="YG39" s="67"/>
      <c r="YH39" s="67"/>
      <c r="YI39" s="67"/>
      <c r="YJ39" s="67"/>
      <c r="YK39" s="67"/>
      <c r="YL39" s="67"/>
      <c r="YM39" s="67"/>
      <c r="YN39" s="67"/>
      <c r="YO39" s="67"/>
      <c r="YP39" s="67"/>
      <c r="YQ39" s="67"/>
      <c r="YR39" s="67"/>
      <c r="YS39" s="67"/>
      <c r="YT39" s="67"/>
      <c r="YU39" s="67"/>
      <c r="YV39" s="67"/>
      <c r="YW39" s="67"/>
      <c r="YX39" s="67"/>
      <c r="YY39" s="67"/>
      <c r="YZ39" s="67"/>
      <c r="ZA39" s="67"/>
      <c r="ZB39" s="67"/>
      <c r="ZC39" s="67"/>
      <c r="ZD39" s="67"/>
      <c r="ZE39" s="67"/>
      <c r="ZF39" s="67"/>
      <c r="ZG39" s="67"/>
      <c r="ZH39" s="67"/>
      <c r="ZI39" s="67"/>
      <c r="ZJ39" s="67"/>
      <c r="ZK39" s="67"/>
      <c r="ZL39" s="67"/>
      <c r="ZM39" s="67"/>
      <c r="ZN39" s="67"/>
      <c r="ZO39" s="67"/>
      <c r="ZP39" s="67"/>
      <c r="ZQ39" s="67"/>
      <c r="ZR39" s="67"/>
      <c r="ZS39" s="67"/>
      <c r="ZT39" s="67"/>
      <c r="ZU39" s="67"/>
      <c r="ZV39" s="67"/>
      <c r="ZW39" s="67"/>
      <c r="ZX39" s="67"/>
      <c r="ZY39" s="67"/>
      <c r="ZZ39" s="67"/>
      <c r="AAA39" s="67"/>
      <c r="AAB39" s="67"/>
      <c r="AAC39" s="67"/>
      <c r="AAD39" s="67"/>
      <c r="AAE39" s="67"/>
      <c r="AAF39" s="67"/>
      <c r="AAG39" s="67"/>
      <c r="AAH39" s="67"/>
      <c r="AAI39" s="67"/>
      <c r="AAJ39" s="67"/>
      <c r="AAK39" s="67"/>
      <c r="AAL39" s="67"/>
      <c r="AAM39" s="67"/>
      <c r="AAN39" s="67"/>
      <c r="AAO39" s="67"/>
      <c r="AAP39" s="67"/>
      <c r="AAQ39" s="67"/>
      <c r="AAR39" s="67"/>
      <c r="AAS39" s="67"/>
      <c r="AAT39" s="67"/>
      <c r="AAU39" s="67"/>
      <c r="AAV39" s="67"/>
      <c r="AAW39" s="67"/>
      <c r="AAX39" s="67"/>
      <c r="AAY39" s="67"/>
      <c r="AAZ39" s="67"/>
      <c r="ABA39" s="67"/>
      <c r="ABB39" s="67"/>
      <c r="ABC39" s="67"/>
      <c r="ABD39" s="67"/>
      <c r="ABE39" s="67"/>
      <c r="ABF39" s="67"/>
      <c r="ABG39" s="67"/>
      <c r="ABH39" s="67"/>
      <c r="ABI39" s="67"/>
      <c r="ABJ39" s="67"/>
      <c r="ABK39" s="67"/>
      <c r="ABL39" s="67"/>
      <c r="ABM39" s="67"/>
      <c r="ABN39" s="67"/>
      <c r="ABO39" s="67"/>
      <c r="ABP39" s="67"/>
      <c r="ABQ39" s="67"/>
      <c r="ABR39" s="67"/>
      <c r="ABS39" s="67"/>
      <c r="ABT39" s="67"/>
      <c r="ABU39" s="67"/>
      <c r="ABV39" s="67"/>
      <c r="ABW39" s="67"/>
      <c r="ABX39" s="67"/>
      <c r="ABY39" s="67"/>
      <c r="ABZ39" s="67"/>
      <c r="ACA39" s="67"/>
      <c r="ACB39" s="67"/>
      <c r="ACC39" s="67"/>
      <c r="ACD39" s="67"/>
      <c r="ACE39" s="67"/>
      <c r="ACF39" s="67"/>
      <c r="ACG39" s="67"/>
      <c r="ACH39" s="67"/>
      <c r="ACI39" s="67"/>
      <c r="ACJ39" s="67"/>
      <c r="ACK39" s="67"/>
      <c r="ACL39" s="67"/>
      <c r="ACM39" s="67"/>
      <c r="ACN39" s="67"/>
      <c r="ACO39" s="67"/>
      <c r="ACP39" s="67"/>
      <c r="ACQ39" s="67"/>
      <c r="ACR39" s="67"/>
      <c r="ACS39" s="67"/>
      <c r="ACT39" s="67"/>
      <c r="ACU39" s="67"/>
      <c r="ACV39" s="67"/>
      <c r="ACW39" s="67"/>
      <c r="ACX39" s="67"/>
      <c r="ACY39" s="67"/>
      <c r="ACZ39" s="67"/>
      <c r="ADA39" s="67"/>
      <c r="ADB39" s="67"/>
      <c r="ADC39" s="67"/>
      <c r="ADD39" s="67"/>
      <c r="ADE39" s="67"/>
      <c r="ADF39" s="67"/>
      <c r="ADG39" s="67"/>
      <c r="ADH39" s="67"/>
      <c r="ADI39" s="67"/>
      <c r="ADJ39" s="67"/>
      <c r="ADK39" s="67"/>
      <c r="ADL39" s="67"/>
      <c r="ADM39" s="67"/>
      <c r="ADN39" s="67"/>
      <c r="ADO39" s="67"/>
      <c r="ADP39" s="67"/>
      <c r="ADQ39" s="67"/>
      <c r="ADR39" s="67"/>
      <c r="ADS39" s="67"/>
      <c r="ADT39" s="67"/>
      <c r="ADU39" s="67"/>
      <c r="ADV39" s="67"/>
      <c r="ADW39" s="67"/>
      <c r="ADX39" s="67"/>
      <c r="ADY39" s="67"/>
      <c r="ADZ39" s="67"/>
      <c r="AEA39" s="67"/>
      <c r="AEB39" s="67"/>
      <c r="AEC39" s="67"/>
      <c r="AED39" s="67"/>
      <c r="AEE39" s="67"/>
      <c r="AEF39" s="67"/>
      <c r="AEG39" s="67"/>
      <c r="AEH39" s="67"/>
      <c r="AEI39" s="67"/>
      <c r="AEJ39" s="67"/>
      <c r="AEK39" s="67"/>
      <c r="AEL39" s="67"/>
      <c r="AEM39" s="67"/>
      <c r="AEN39" s="67"/>
      <c r="AEO39" s="67"/>
      <c r="AEP39" s="67"/>
      <c r="AEQ39" s="67"/>
      <c r="AER39" s="67"/>
      <c r="AES39" s="67"/>
      <c r="AET39" s="67"/>
      <c r="AEU39" s="67"/>
      <c r="AEV39" s="67"/>
      <c r="AEW39" s="67"/>
      <c r="AEX39" s="67"/>
      <c r="AEY39" s="67"/>
      <c r="AEZ39" s="67"/>
      <c r="AFA39" s="67"/>
      <c r="AFB39" s="67"/>
      <c r="AFC39" s="67"/>
      <c r="AFD39" s="67"/>
      <c r="AFE39" s="67"/>
      <c r="AFF39" s="67"/>
      <c r="AFG39" s="67"/>
      <c r="AFH39" s="67"/>
      <c r="AFI39" s="67"/>
      <c r="AFJ39" s="67"/>
      <c r="AFK39" s="67"/>
      <c r="AFL39" s="67"/>
      <c r="AFM39" s="67"/>
      <c r="AFN39" s="67"/>
      <c r="AFO39" s="67"/>
      <c r="AFP39" s="67"/>
      <c r="AFQ39" s="67"/>
      <c r="AFR39" s="67"/>
      <c r="AFS39" s="67"/>
      <c r="AFT39" s="67"/>
      <c r="AFU39" s="67"/>
      <c r="AFV39" s="67"/>
      <c r="AFW39" s="67"/>
      <c r="AFX39" s="67"/>
      <c r="AFY39" s="67"/>
      <c r="AFZ39" s="67"/>
      <c r="AGA39" s="67"/>
      <c r="AGB39" s="67"/>
      <c r="AGC39" s="67"/>
      <c r="AGD39" s="67"/>
      <c r="AGE39" s="67"/>
      <c r="AGF39" s="67"/>
      <c r="AGG39" s="67"/>
      <c r="AGH39" s="67"/>
      <c r="AGI39" s="67"/>
      <c r="AGJ39" s="67"/>
      <c r="AGK39" s="67"/>
      <c r="AGL39" s="67"/>
      <c r="AGM39" s="67"/>
      <c r="AGN39" s="67"/>
      <c r="AGO39" s="67"/>
      <c r="AGP39" s="67"/>
      <c r="AGQ39" s="67"/>
      <c r="AGR39" s="67"/>
      <c r="AGS39" s="67"/>
      <c r="AGT39" s="67"/>
      <c r="AGU39" s="67"/>
      <c r="AGV39" s="67"/>
      <c r="AGW39" s="67"/>
      <c r="AGX39" s="67"/>
      <c r="AGY39" s="67"/>
      <c r="AGZ39" s="67"/>
      <c r="AHA39" s="67"/>
      <c r="AHB39" s="67"/>
      <c r="AHC39" s="67"/>
      <c r="AHD39" s="67"/>
      <c r="AHE39" s="67"/>
      <c r="AHF39" s="67"/>
      <c r="AHG39" s="67"/>
      <c r="AHH39" s="67"/>
      <c r="AHI39" s="67"/>
      <c r="AHJ39" s="67"/>
      <c r="AHK39" s="67"/>
      <c r="AHL39" s="67"/>
      <c r="AHM39" s="67"/>
      <c r="AHN39" s="67"/>
      <c r="AHO39" s="67"/>
      <c r="AHP39" s="67"/>
      <c r="AHQ39" s="67"/>
      <c r="AHR39" s="67"/>
      <c r="AHS39" s="67"/>
      <c r="AHT39" s="67"/>
      <c r="AHU39" s="67"/>
      <c r="AHV39" s="67"/>
      <c r="AHW39" s="67"/>
      <c r="AHX39" s="67"/>
      <c r="AHY39" s="67"/>
      <c r="AHZ39" s="67"/>
      <c r="AIA39" s="67"/>
      <c r="AIB39" s="67"/>
      <c r="AIC39" s="67"/>
      <c r="AID39" s="67"/>
      <c r="AIE39" s="67"/>
      <c r="AIF39" s="67"/>
      <c r="AIG39" s="67"/>
      <c r="AIH39" s="67"/>
      <c r="AII39" s="67"/>
      <c r="AIJ39" s="67"/>
      <c r="AIK39" s="67"/>
      <c r="AIL39" s="67"/>
      <c r="AIM39" s="67"/>
      <c r="AIN39" s="67"/>
      <c r="AIO39" s="67"/>
      <c r="AIP39" s="67"/>
      <c r="AIQ39" s="67"/>
      <c r="AIR39" s="67"/>
      <c r="AIS39" s="67"/>
      <c r="AIT39" s="67"/>
      <c r="AIU39" s="67"/>
      <c r="AIV39" s="67"/>
      <c r="AIW39" s="67"/>
      <c r="AIX39" s="67"/>
      <c r="AIY39" s="67"/>
      <c r="AIZ39" s="67"/>
      <c r="AJA39" s="67"/>
      <c r="AJB39" s="67"/>
      <c r="AJC39" s="67"/>
      <c r="AJD39" s="67"/>
      <c r="AJE39" s="67"/>
      <c r="AJF39" s="67"/>
      <c r="AJG39" s="67"/>
      <c r="AJH39" s="67"/>
      <c r="AJI39" s="67"/>
      <c r="AJJ39" s="67"/>
      <c r="AJK39" s="67"/>
      <c r="AJL39" s="67"/>
      <c r="AJM39" s="67"/>
      <c r="AJN39" s="67"/>
      <c r="AJO39" s="67"/>
      <c r="AJP39" s="67"/>
      <c r="AJQ39" s="67"/>
      <c r="AJR39" s="67"/>
      <c r="AJS39" s="67"/>
      <c r="AJT39" s="67"/>
      <c r="AJU39" s="67"/>
      <c r="AJV39" s="67"/>
      <c r="AJW39" s="67"/>
      <c r="AJX39" s="67"/>
      <c r="AJY39" s="67"/>
      <c r="AJZ39" s="67"/>
      <c r="AKA39" s="67"/>
      <c r="AKB39" s="67"/>
      <c r="AKC39" s="67"/>
      <c r="AKD39" s="67"/>
      <c r="AKE39" s="67"/>
      <c r="AKF39" s="67"/>
      <c r="AKG39" s="67"/>
      <c r="AKH39" s="67"/>
      <c r="AKI39" s="67"/>
      <c r="AKJ39" s="67"/>
      <c r="AKK39" s="67"/>
      <c r="AKL39" s="67"/>
      <c r="AKM39" s="67"/>
      <c r="AKN39" s="67"/>
      <c r="AKO39" s="67"/>
      <c r="AKP39" s="67"/>
      <c r="AKQ39" s="67"/>
      <c r="AKR39" s="67"/>
      <c r="AKS39" s="67"/>
      <c r="AKT39" s="67"/>
      <c r="AKU39" s="67"/>
      <c r="AKV39" s="67"/>
      <c r="AKW39" s="67"/>
      <c r="AKX39" s="67"/>
      <c r="AKY39" s="67"/>
      <c r="AKZ39" s="67"/>
      <c r="ALA39" s="67"/>
      <c r="ALB39" s="67"/>
      <c r="ALC39" s="67"/>
      <c r="ALD39" s="67"/>
      <c r="ALE39" s="67"/>
      <c r="ALF39" s="67"/>
      <c r="ALG39" s="67"/>
      <c r="ALH39" s="67"/>
      <c r="ALI39" s="67"/>
      <c r="ALJ39" s="67"/>
      <c r="ALK39" s="67"/>
      <c r="ALL39" s="67"/>
      <c r="ALM39" s="67"/>
      <c r="ALN39" s="67"/>
      <c r="ALO39" s="67"/>
      <c r="ALP39" s="67"/>
      <c r="ALQ39" s="67"/>
      <c r="ALR39" s="67"/>
      <c r="ALS39" s="67"/>
      <c r="ALT39" s="67"/>
      <c r="ALU39" s="67"/>
      <c r="ALV39" s="67"/>
      <c r="ALW39" s="67"/>
      <c r="ALX39" s="67"/>
      <c r="ALY39" s="67"/>
      <c r="ALZ39" s="67"/>
      <c r="AMA39" s="67"/>
      <c r="AMB39" s="67"/>
      <c r="AMC39" s="67"/>
      <c r="AMD39" s="67"/>
      <c r="AME39" s="67"/>
      <c r="AMF39" s="67"/>
      <c r="AMG39" s="67"/>
      <c r="AMH39" s="67"/>
      <c r="AMI39" s="67"/>
      <c r="AMJ39" s="67"/>
    </row>
    <row r="40" spans="1:1024" ht="15.75" thickBot="1" x14ac:dyDescent="0.3">
      <c r="A40" s="15">
        <v>1</v>
      </c>
      <c r="B40" s="16">
        <v>3</v>
      </c>
      <c r="C40" s="17" t="s">
        <v>22</v>
      </c>
      <c r="D40" s="46" t="s">
        <v>23</v>
      </c>
      <c r="E40" s="91" t="s">
        <v>63</v>
      </c>
      <c r="F40" s="52">
        <v>90</v>
      </c>
      <c r="G40" s="53">
        <v>7.46</v>
      </c>
      <c r="H40" s="53">
        <v>8.2899999999999991</v>
      </c>
      <c r="I40" s="54">
        <v>9.44</v>
      </c>
      <c r="J40" s="53">
        <v>142</v>
      </c>
      <c r="K40" s="59" t="s">
        <v>64</v>
      </c>
      <c r="L40" s="18">
        <v>85.55</v>
      </c>
    </row>
    <row r="41" spans="1:1024" x14ac:dyDescent="0.25">
      <c r="A41" s="19"/>
      <c r="B41" s="20"/>
      <c r="C41" s="21"/>
      <c r="D41" s="26" t="s">
        <v>24</v>
      </c>
      <c r="E41" s="50" t="s">
        <v>51</v>
      </c>
      <c r="F41" s="52">
        <v>200</v>
      </c>
      <c r="G41" s="55">
        <v>4.08</v>
      </c>
      <c r="H41" s="55">
        <v>3.54</v>
      </c>
      <c r="I41" s="56">
        <v>17.579999999999998</v>
      </c>
      <c r="J41" s="55">
        <v>119</v>
      </c>
      <c r="K41" s="47">
        <v>382</v>
      </c>
      <c r="L41" s="24"/>
    </row>
    <row r="42" spans="1:1024" x14ac:dyDescent="0.25">
      <c r="A42" s="19"/>
      <c r="B42" s="20"/>
      <c r="C42" s="21"/>
      <c r="D42" s="26" t="s">
        <v>29</v>
      </c>
      <c r="E42" s="88" t="s">
        <v>68</v>
      </c>
      <c r="F42" s="50">
        <v>60</v>
      </c>
      <c r="G42" s="50">
        <v>0.66</v>
      </c>
      <c r="H42" s="50">
        <v>0.12</v>
      </c>
      <c r="I42" s="50">
        <v>1.1399999999999999</v>
      </c>
      <c r="J42" s="50">
        <v>13.2</v>
      </c>
      <c r="K42" s="89">
        <v>71</v>
      </c>
      <c r="L42" s="24"/>
    </row>
    <row r="43" spans="1:1024" ht="15.75" thickBot="1" x14ac:dyDescent="0.3">
      <c r="A43" s="19"/>
      <c r="B43" s="20"/>
      <c r="C43" s="21"/>
      <c r="D43" s="29" t="s">
        <v>25</v>
      </c>
      <c r="E43" s="92" t="s">
        <v>50</v>
      </c>
      <c r="F43" s="77">
        <v>20</v>
      </c>
      <c r="G43" s="78">
        <v>1.78</v>
      </c>
      <c r="H43" s="78">
        <v>0.67</v>
      </c>
      <c r="I43" s="79">
        <v>9.35</v>
      </c>
      <c r="J43" s="78">
        <v>50.04</v>
      </c>
      <c r="K43" s="90" t="s">
        <v>41</v>
      </c>
      <c r="L43" s="24"/>
    </row>
    <row r="44" spans="1:1024" ht="15.75" thickBot="1" x14ac:dyDescent="0.3">
      <c r="A44" s="19"/>
      <c r="B44" s="20"/>
      <c r="C44" s="21"/>
      <c r="D44" s="29" t="s">
        <v>25</v>
      </c>
      <c r="E44" s="50" t="s">
        <v>40</v>
      </c>
      <c r="F44" s="52">
        <v>20</v>
      </c>
      <c r="G44" s="55">
        <v>1.4</v>
      </c>
      <c r="H44" s="55">
        <v>0.2</v>
      </c>
      <c r="I44" s="56">
        <v>11.12</v>
      </c>
      <c r="J44" s="55">
        <v>32.9</v>
      </c>
      <c r="K44" s="84" t="s">
        <v>41</v>
      </c>
      <c r="L44" s="24"/>
    </row>
    <row r="45" spans="1:1024" ht="15.75" thickBot="1" x14ac:dyDescent="0.3">
      <c r="A45" s="19"/>
      <c r="B45" s="20"/>
      <c r="C45" s="21"/>
      <c r="D45" s="29" t="s">
        <v>32</v>
      </c>
      <c r="E45" s="50" t="s">
        <v>55</v>
      </c>
      <c r="F45" s="52">
        <v>150</v>
      </c>
      <c r="G45" s="55">
        <v>4.58</v>
      </c>
      <c r="H45" s="55">
        <v>5</v>
      </c>
      <c r="I45" s="56">
        <v>20.52</v>
      </c>
      <c r="J45" s="55">
        <v>145</v>
      </c>
      <c r="K45" s="84">
        <v>303</v>
      </c>
      <c r="L45" s="24"/>
    </row>
    <row r="46" spans="1:1024" ht="13.5" customHeight="1" x14ac:dyDescent="0.25">
      <c r="A46" s="19"/>
      <c r="B46" s="20"/>
      <c r="C46" s="21"/>
      <c r="D46" s="47"/>
      <c r="E46" s="50"/>
      <c r="F46" s="52"/>
      <c r="G46" s="55"/>
      <c r="H46" s="55"/>
      <c r="I46" s="56"/>
      <c r="J46" s="55"/>
      <c r="K46" s="84"/>
      <c r="L46" s="24"/>
    </row>
    <row r="47" spans="1:1024" hidden="1" x14ac:dyDescent="0.25">
      <c r="A47" s="19"/>
      <c r="B47" s="20"/>
      <c r="C47" s="21"/>
      <c r="D47" s="48"/>
      <c r="E47" s="51"/>
      <c r="F47" s="52"/>
      <c r="G47" s="57"/>
      <c r="H47" s="57"/>
      <c r="I47" s="58"/>
      <c r="J47" s="57"/>
      <c r="K47" s="48"/>
      <c r="L47" s="24"/>
    </row>
    <row r="48" spans="1:1024" s="68" customFormat="1" x14ac:dyDescent="0.25">
      <c r="A48" s="60"/>
      <c r="B48" s="61"/>
      <c r="C48" s="62"/>
      <c r="D48" s="63" t="s">
        <v>27</v>
      </c>
      <c r="E48" s="64"/>
      <c r="F48" s="80">
        <v>540</v>
      </c>
      <c r="G48" s="65">
        <f>SUM(G40:G47)</f>
        <v>19.96</v>
      </c>
      <c r="H48" s="65">
        <f>SUM(H40:H47)</f>
        <v>17.819999999999997</v>
      </c>
      <c r="I48" s="65">
        <f>SUM(I40:I47)</f>
        <v>69.149999999999991</v>
      </c>
      <c r="J48" s="65">
        <f>SUM(J40:J47)</f>
        <v>502.14</v>
      </c>
      <c r="K48" s="66"/>
      <c r="L48" s="65">
        <f>SUM(L40:L47)</f>
        <v>85.55</v>
      </c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7"/>
      <c r="DD48" s="67"/>
      <c r="DE48" s="67"/>
      <c r="DF48" s="67"/>
      <c r="DG48" s="67"/>
      <c r="DH48" s="67"/>
      <c r="DI48" s="67"/>
      <c r="DJ48" s="67"/>
      <c r="DK48" s="67"/>
      <c r="DL48" s="67"/>
      <c r="DM48" s="67"/>
      <c r="DN48" s="67"/>
      <c r="DO48" s="67"/>
      <c r="DP48" s="67"/>
      <c r="DQ48" s="67"/>
      <c r="DR48" s="67"/>
      <c r="DS48" s="67"/>
      <c r="DT48" s="67"/>
      <c r="DU48" s="67"/>
      <c r="DV48" s="67"/>
      <c r="DW48" s="67"/>
      <c r="DX48" s="67"/>
      <c r="DY48" s="67"/>
      <c r="DZ48" s="67"/>
      <c r="EA48" s="67"/>
      <c r="EB48" s="67"/>
      <c r="EC48" s="67"/>
      <c r="ED48" s="67"/>
      <c r="EE48" s="67"/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/>
      <c r="EW48" s="67"/>
      <c r="EX48" s="67"/>
      <c r="EY48" s="67"/>
      <c r="EZ48" s="67"/>
      <c r="FA48" s="67"/>
      <c r="FB48" s="67"/>
      <c r="FC48" s="67"/>
      <c r="FD48" s="67"/>
      <c r="FE48" s="67"/>
      <c r="FF48" s="67"/>
      <c r="FG48" s="67"/>
      <c r="FH48" s="67"/>
      <c r="FI48" s="67"/>
      <c r="FJ48" s="67"/>
      <c r="FK48" s="67"/>
      <c r="FL48" s="67"/>
      <c r="FM48" s="67"/>
      <c r="FN48" s="67"/>
      <c r="FO48" s="67"/>
      <c r="FP48" s="67"/>
      <c r="FQ48" s="67"/>
      <c r="FR48" s="67"/>
      <c r="FS48" s="67"/>
      <c r="FT48" s="67"/>
      <c r="FU48" s="67"/>
      <c r="FV48" s="67"/>
      <c r="FW48" s="67"/>
      <c r="FX48" s="67"/>
      <c r="FY48" s="67"/>
      <c r="FZ48" s="67"/>
      <c r="GA48" s="67"/>
      <c r="GB48" s="67"/>
      <c r="GC48" s="67"/>
      <c r="GD48" s="67"/>
      <c r="GE48" s="67"/>
      <c r="GF48" s="67"/>
      <c r="GG48" s="67"/>
      <c r="GH48" s="67"/>
      <c r="GI48" s="67"/>
      <c r="GJ48" s="67"/>
      <c r="GK48" s="67"/>
      <c r="GL48" s="67"/>
      <c r="GM48" s="67"/>
      <c r="GN48" s="67"/>
      <c r="GO48" s="67"/>
      <c r="GP48" s="67"/>
      <c r="GQ48" s="67"/>
      <c r="GR48" s="67"/>
      <c r="GS48" s="67"/>
      <c r="GT48" s="67"/>
      <c r="GU48" s="67"/>
      <c r="GV48" s="67"/>
      <c r="GW48" s="67"/>
      <c r="GX48" s="67"/>
      <c r="GY48" s="67"/>
      <c r="GZ48" s="67"/>
      <c r="HA48" s="67"/>
      <c r="HB48" s="67"/>
      <c r="HC48" s="67"/>
      <c r="HD48" s="67"/>
      <c r="HE48" s="67"/>
      <c r="HF48" s="67"/>
      <c r="HG48" s="67"/>
      <c r="HH48" s="67"/>
      <c r="HI48" s="67"/>
      <c r="HJ48" s="67"/>
      <c r="HK48" s="67"/>
      <c r="HL48" s="67"/>
      <c r="HM48" s="67"/>
      <c r="HN48" s="67"/>
      <c r="HO48" s="67"/>
      <c r="HP48" s="67"/>
      <c r="HQ48" s="67"/>
      <c r="HR48" s="67"/>
      <c r="HS48" s="67"/>
      <c r="HT48" s="67"/>
      <c r="HU48" s="67"/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/>
      <c r="IM48" s="67"/>
      <c r="IN48" s="67"/>
      <c r="IO48" s="67"/>
      <c r="IP48" s="67"/>
      <c r="IQ48" s="67"/>
      <c r="IR48" s="67"/>
      <c r="IS48" s="67"/>
      <c r="IT48" s="67"/>
      <c r="IU48" s="67"/>
      <c r="IV48" s="67"/>
      <c r="IW48" s="67"/>
      <c r="IX48" s="67"/>
      <c r="IY48" s="67"/>
      <c r="IZ48" s="67"/>
      <c r="JA48" s="67"/>
      <c r="JB48" s="67"/>
      <c r="JC48" s="67"/>
      <c r="JD48" s="67"/>
      <c r="JE48" s="67"/>
      <c r="JF48" s="67"/>
      <c r="JG48" s="67"/>
      <c r="JH48" s="67"/>
      <c r="JI48" s="67"/>
      <c r="JJ48" s="67"/>
      <c r="JK48" s="67"/>
      <c r="JL48" s="67"/>
      <c r="JM48" s="67"/>
      <c r="JN48" s="67"/>
      <c r="JO48" s="67"/>
      <c r="JP48" s="67"/>
      <c r="JQ48" s="67"/>
      <c r="JR48" s="67"/>
      <c r="JS48" s="67"/>
      <c r="JT48" s="67"/>
      <c r="JU48" s="67"/>
      <c r="JV48" s="67"/>
      <c r="JW48" s="67"/>
      <c r="JX48" s="67"/>
      <c r="JY48" s="67"/>
      <c r="JZ48" s="67"/>
      <c r="KA48" s="67"/>
      <c r="KB48" s="67"/>
      <c r="KC48" s="67"/>
      <c r="KD48" s="67"/>
      <c r="KE48" s="67"/>
      <c r="KF48" s="67"/>
      <c r="KG48" s="67"/>
      <c r="KH48" s="67"/>
      <c r="KI48" s="67"/>
      <c r="KJ48" s="67"/>
      <c r="KK48" s="67"/>
      <c r="KL48" s="67"/>
      <c r="KM48" s="67"/>
      <c r="KN48" s="67"/>
      <c r="KO48" s="67"/>
      <c r="KP48" s="67"/>
      <c r="KQ48" s="67"/>
      <c r="KR48" s="67"/>
      <c r="KS48" s="67"/>
      <c r="KT48" s="67"/>
      <c r="KU48" s="67"/>
      <c r="KV48" s="67"/>
      <c r="KW48" s="67"/>
      <c r="KX48" s="67"/>
      <c r="KY48" s="67"/>
      <c r="KZ48" s="67"/>
      <c r="LA48" s="67"/>
      <c r="LB48" s="67"/>
      <c r="LC48" s="67"/>
      <c r="LD48" s="67"/>
      <c r="LE48" s="67"/>
      <c r="LF48" s="67"/>
      <c r="LG48" s="67"/>
      <c r="LH48" s="67"/>
      <c r="LI48" s="67"/>
      <c r="LJ48" s="67"/>
      <c r="LK48" s="67"/>
      <c r="LL48" s="67"/>
      <c r="LM48" s="67"/>
      <c r="LN48" s="67"/>
      <c r="LO48" s="67"/>
      <c r="LP48" s="67"/>
      <c r="LQ48" s="67"/>
      <c r="LR48" s="67"/>
      <c r="LS48" s="67"/>
      <c r="LT48" s="67"/>
      <c r="LU48" s="67"/>
      <c r="LV48" s="67"/>
      <c r="LW48" s="67"/>
      <c r="LX48" s="67"/>
      <c r="LY48" s="67"/>
      <c r="LZ48" s="67"/>
      <c r="MA48" s="67"/>
      <c r="MB48" s="67"/>
      <c r="MC48" s="67"/>
      <c r="MD48" s="67"/>
      <c r="ME48" s="67"/>
      <c r="MF48" s="67"/>
      <c r="MG48" s="67"/>
      <c r="MH48" s="67"/>
      <c r="MI48" s="67"/>
      <c r="MJ48" s="67"/>
      <c r="MK48" s="67"/>
      <c r="ML48" s="67"/>
      <c r="MM48" s="67"/>
      <c r="MN48" s="67"/>
      <c r="MO48" s="67"/>
      <c r="MP48" s="67"/>
      <c r="MQ48" s="67"/>
      <c r="MR48" s="67"/>
      <c r="MS48" s="67"/>
      <c r="MT48" s="67"/>
      <c r="MU48" s="67"/>
      <c r="MV48" s="67"/>
      <c r="MW48" s="67"/>
      <c r="MX48" s="67"/>
      <c r="MY48" s="67"/>
      <c r="MZ48" s="67"/>
      <c r="NA48" s="67"/>
      <c r="NB48" s="67"/>
      <c r="NC48" s="67"/>
      <c r="ND48" s="67"/>
      <c r="NE48" s="67"/>
      <c r="NF48" s="67"/>
      <c r="NG48" s="67"/>
      <c r="NH48" s="67"/>
      <c r="NI48" s="67"/>
      <c r="NJ48" s="67"/>
      <c r="NK48" s="67"/>
      <c r="NL48" s="67"/>
      <c r="NM48" s="67"/>
      <c r="NN48" s="67"/>
      <c r="NO48" s="67"/>
      <c r="NP48" s="67"/>
      <c r="NQ48" s="67"/>
      <c r="NR48" s="67"/>
      <c r="NS48" s="67"/>
      <c r="NT48" s="67"/>
      <c r="NU48" s="67"/>
      <c r="NV48" s="67"/>
      <c r="NW48" s="67"/>
      <c r="NX48" s="67"/>
      <c r="NY48" s="67"/>
      <c r="NZ48" s="67"/>
      <c r="OA48" s="67"/>
      <c r="OB48" s="67"/>
      <c r="OC48" s="67"/>
      <c r="OD48" s="67"/>
      <c r="OE48" s="67"/>
      <c r="OF48" s="67"/>
      <c r="OG48" s="67"/>
      <c r="OH48" s="67"/>
      <c r="OI48" s="67"/>
      <c r="OJ48" s="67"/>
      <c r="OK48" s="67"/>
      <c r="OL48" s="67"/>
      <c r="OM48" s="67"/>
      <c r="ON48" s="67"/>
      <c r="OO48" s="67"/>
      <c r="OP48" s="67"/>
      <c r="OQ48" s="67"/>
      <c r="OR48" s="67"/>
      <c r="OS48" s="67"/>
      <c r="OT48" s="67"/>
      <c r="OU48" s="67"/>
      <c r="OV48" s="67"/>
      <c r="OW48" s="67"/>
      <c r="OX48" s="67"/>
      <c r="OY48" s="67"/>
      <c r="OZ48" s="67"/>
      <c r="PA48" s="67"/>
      <c r="PB48" s="67"/>
      <c r="PC48" s="67"/>
      <c r="PD48" s="67"/>
      <c r="PE48" s="67"/>
      <c r="PF48" s="67"/>
      <c r="PG48" s="67"/>
      <c r="PH48" s="67"/>
      <c r="PI48" s="67"/>
      <c r="PJ48" s="67"/>
      <c r="PK48" s="67"/>
      <c r="PL48" s="67"/>
      <c r="PM48" s="67"/>
      <c r="PN48" s="67"/>
      <c r="PO48" s="67"/>
      <c r="PP48" s="67"/>
      <c r="PQ48" s="67"/>
      <c r="PR48" s="67"/>
      <c r="PS48" s="67"/>
      <c r="PT48" s="67"/>
      <c r="PU48" s="67"/>
      <c r="PV48" s="67"/>
      <c r="PW48" s="67"/>
      <c r="PX48" s="67"/>
      <c r="PY48" s="67"/>
      <c r="PZ48" s="67"/>
      <c r="QA48" s="67"/>
      <c r="QB48" s="67"/>
      <c r="QC48" s="67"/>
      <c r="QD48" s="67"/>
      <c r="QE48" s="67"/>
      <c r="QF48" s="67"/>
      <c r="QG48" s="67"/>
      <c r="QH48" s="67"/>
      <c r="QI48" s="67"/>
      <c r="QJ48" s="67"/>
      <c r="QK48" s="67"/>
      <c r="QL48" s="67"/>
      <c r="QM48" s="67"/>
      <c r="QN48" s="67"/>
      <c r="QO48" s="67"/>
      <c r="QP48" s="67"/>
      <c r="QQ48" s="67"/>
      <c r="QR48" s="67"/>
      <c r="QS48" s="67"/>
      <c r="QT48" s="67"/>
      <c r="QU48" s="67"/>
      <c r="QV48" s="67"/>
      <c r="QW48" s="67"/>
      <c r="QX48" s="67"/>
      <c r="QY48" s="67"/>
      <c r="QZ48" s="67"/>
      <c r="RA48" s="67"/>
      <c r="RB48" s="67"/>
      <c r="RC48" s="67"/>
      <c r="RD48" s="67"/>
      <c r="RE48" s="67"/>
      <c r="RF48" s="67"/>
      <c r="RG48" s="67"/>
      <c r="RH48" s="67"/>
      <c r="RI48" s="67"/>
      <c r="RJ48" s="67"/>
      <c r="RK48" s="67"/>
      <c r="RL48" s="67"/>
      <c r="RM48" s="67"/>
      <c r="RN48" s="67"/>
      <c r="RO48" s="67"/>
      <c r="RP48" s="67"/>
      <c r="RQ48" s="67"/>
      <c r="RR48" s="67"/>
      <c r="RS48" s="67"/>
      <c r="RT48" s="67"/>
      <c r="RU48" s="67"/>
      <c r="RV48" s="67"/>
      <c r="RW48" s="67"/>
      <c r="RX48" s="67"/>
      <c r="RY48" s="67"/>
      <c r="RZ48" s="67"/>
      <c r="SA48" s="67"/>
      <c r="SB48" s="67"/>
      <c r="SC48" s="67"/>
      <c r="SD48" s="67"/>
      <c r="SE48" s="67"/>
      <c r="SF48" s="67"/>
      <c r="SG48" s="67"/>
      <c r="SH48" s="67"/>
      <c r="SI48" s="67"/>
      <c r="SJ48" s="67"/>
      <c r="SK48" s="67"/>
      <c r="SL48" s="67"/>
      <c r="SM48" s="67"/>
      <c r="SN48" s="67"/>
      <c r="SO48" s="67"/>
      <c r="SP48" s="67"/>
      <c r="SQ48" s="67"/>
      <c r="SR48" s="67"/>
      <c r="SS48" s="67"/>
      <c r="ST48" s="67"/>
      <c r="SU48" s="67"/>
      <c r="SV48" s="67"/>
      <c r="SW48" s="67"/>
      <c r="SX48" s="67"/>
      <c r="SY48" s="67"/>
      <c r="SZ48" s="67"/>
      <c r="TA48" s="67"/>
      <c r="TB48" s="67"/>
      <c r="TC48" s="67"/>
      <c r="TD48" s="67"/>
      <c r="TE48" s="67"/>
      <c r="TF48" s="67"/>
      <c r="TG48" s="67"/>
      <c r="TH48" s="67"/>
      <c r="TI48" s="67"/>
      <c r="TJ48" s="67"/>
      <c r="TK48" s="67"/>
      <c r="TL48" s="67"/>
      <c r="TM48" s="67"/>
      <c r="TN48" s="67"/>
      <c r="TO48" s="67"/>
      <c r="TP48" s="67"/>
      <c r="TQ48" s="67"/>
      <c r="TR48" s="67"/>
      <c r="TS48" s="67"/>
      <c r="TT48" s="67"/>
      <c r="TU48" s="67"/>
      <c r="TV48" s="67"/>
      <c r="TW48" s="67"/>
      <c r="TX48" s="67"/>
      <c r="TY48" s="67"/>
      <c r="TZ48" s="67"/>
      <c r="UA48" s="67"/>
      <c r="UB48" s="67"/>
      <c r="UC48" s="67"/>
      <c r="UD48" s="67"/>
      <c r="UE48" s="67"/>
      <c r="UF48" s="67"/>
      <c r="UG48" s="67"/>
      <c r="UH48" s="67"/>
      <c r="UI48" s="67"/>
      <c r="UJ48" s="67"/>
      <c r="UK48" s="67"/>
      <c r="UL48" s="67"/>
      <c r="UM48" s="67"/>
      <c r="UN48" s="67"/>
      <c r="UO48" s="67"/>
      <c r="UP48" s="67"/>
      <c r="UQ48" s="67"/>
      <c r="UR48" s="67"/>
      <c r="US48" s="67"/>
      <c r="UT48" s="67"/>
      <c r="UU48" s="67"/>
      <c r="UV48" s="67"/>
      <c r="UW48" s="67"/>
      <c r="UX48" s="67"/>
      <c r="UY48" s="67"/>
      <c r="UZ48" s="67"/>
      <c r="VA48" s="67"/>
      <c r="VB48" s="67"/>
      <c r="VC48" s="67"/>
      <c r="VD48" s="67"/>
      <c r="VE48" s="67"/>
      <c r="VF48" s="67"/>
      <c r="VG48" s="67"/>
      <c r="VH48" s="67"/>
      <c r="VI48" s="67"/>
      <c r="VJ48" s="67"/>
      <c r="VK48" s="67"/>
      <c r="VL48" s="67"/>
      <c r="VM48" s="67"/>
      <c r="VN48" s="67"/>
      <c r="VO48" s="67"/>
      <c r="VP48" s="67"/>
      <c r="VQ48" s="67"/>
      <c r="VR48" s="67"/>
      <c r="VS48" s="67"/>
      <c r="VT48" s="67"/>
      <c r="VU48" s="67"/>
      <c r="VV48" s="67"/>
      <c r="VW48" s="67"/>
      <c r="VX48" s="67"/>
      <c r="VY48" s="67"/>
      <c r="VZ48" s="67"/>
      <c r="WA48" s="67"/>
      <c r="WB48" s="67"/>
      <c r="WC48" s="67"/>
      <c r="WD48" s="67"/>
      <c r="WE48" s="67"/>
      <c r="WF48" s="67"/>
      <c r="WG48" s="67"/>
      <c r="WH48" s="67"/>
      <c r="WI48" s="67"/>
      <c r="WJ48" s="67"/>
      <c r="WK48" s="67"/>
      <c r="WL48" s="67"/>
      <c r="WM48" s="67"/>
      <c r="WN48" s="67"/>
      <c r="WO48" s="67"/>
      <c r="WP48" s="67"/>
      <c r="WQ48" s="67"/>
      <c r="WR48" s="67"/>
      <c r="WS48" s="67"/>
      <c r="WT48" s="67"/>
      <c r="WU48" s="67"/>
      <c r="WV48" s="67"/>
      <c r="WW48" s="67"/>
      <c r="WX48" s="67"/>
      <c r="WY48" s="67"/>
      <c r="WZ48" s="67"/>
      <c r="XA48" s="67"/>
      <c r="XB48" s="67"/>
      <c r="XC48" s="67"/>
      <c r="XD48" s="67"/>
      <c r="XE48" s="67"/>
      <c r="XF48" s="67"/>
      <c r="XG48" s="67"/>
      <c r="XH48" s="67"/>
      <c r="XI48" s="67"/>
      <c r="XJ48" s="67"/>
      <c r="XK48" s="67"/>
      <c r="XL48" s="67"/>
      <c r="XM48" s="67"/>
      <c r="XN48" s="67"/>
      <c r="XO48" s="67"/>
      <c r="XP48" s="67"/>
      <c r="XQ48" s="67"/>
      <c r="XR48" s="67"/>
      <c r="XS48" s="67"/>
      <c r="XT48" s="67"/>
      <c r="XU48" s="67"/>
      <c r="XV48" s="67"/>
      <c r="XW48" s="67"/>
      <c r="XX48" s="67"/>
      <c r="XY48" s="67"/>
      <c r="XZ48" s="67"/>
      <c r="YA48" s="67"/>
      <c r="YB48" s="67"/>
      <c r="YC48" s="67"/>
      <c r="YD48" s="67"/>
      <c r="YE48" s="67"/>
      <c r="YF48" s="67"/>
      <c r="YG48" s="67"/>
      <c r="YH48" s="67"/>
      <c r="YI48" s="67"/>
      <c r="YJ48" s="67"/>
      <c r="YK48" s="67"/>
      <c r="YL48" s="67"/>
      <c r="YM48" s="67"/>
      <c r="YN48" s="67"/>
      <c r="YO48" s="67"/>
      <c r="YP48" s="67"/>
      <c r="YQ48" s="67"/>
      <c r="YR48" s="67"/>
      <c r="YS48" s="67"/>
      <c r="YT48" s="67"/>
      <c r="YU48" s="67"/>
      <c r="YV48" s="67"/>
      <c r="YW48" s="67"/>
      <c r="YX48" s="67"/>
      <c r="YY48" s="67"/>
      <c r="YZ48" s="67"/>
      <c r="ZA48" s="67"/>
      <c r="ZB48" s="67"/>
      <c r="ZC48" s="67"/>
      <c r="ZD48" s="67"/>
      <c r="ZE48" s="67"/>
      <c r="ZF48" s="67"/>
      <c r="ZG48" s="67"/>
      <c r="ZH48" s="67"/>
      <c r="ZI48" s="67"/>
      <c r="ZJ48" s="67"/>
      <c r="ZK48" s="67"/>
      <c r="ZL48" s="67"/>
      <c r="ZM48" s="67"/>
      <c r="ZN48" s="67"/>
      <c r="ZO48" s="67"/>
      <c r="ZP48" s="67"/>
      <c r="ZQ48" s="67"/>
      <c r="ZR48" s="67"/>
      <c r="ZS48" s="67"/>
      <c r="ZT48" s="67"/>
      <c r="ZU48" s="67"/>
      <c r="ZV48" s="67"/>
      <c r="ZW48" s="67"/>
      <c r="ZX48" s="67"/>
      <c r="ZY48" s="67"/>
      <c r="ZZ48" s="67"/>
      <c r="AAA48" s="67"/>
      <c r="AAB48" s="67"/>
      <c r="AAC48" s="67"/>
      <c r="AAD48" s="67"/>
      <c r="AAE48" s="67"/>
      <c r="AAF48" s="67"/>
      <c r="AAG48" s="67"/>
      <c r="AAH48" s="67"/>
      <c r="AAI48" s="67"/>
      <c r="AAJ48" s="67"/>
      <c r="AAK48" s="67"/>
      <c r="AAL48" s="67"/>
      <c r="AAM48" s="67"/>
      <c r="AAN48" s="67"/>
      <c r="AAO48" s="67"/>
      <c r="AAP48" s="67"/>
      <c r="AAQ48" s="67"/>
      <c r="AAR48" s="67"/>
      <c r="AAS48" s="67"/>
      <c r="AAT48" s="67"/>
      <c r="AAU48" s="67"/>
      <c r="AAV48" s="67"/>
      <c r="AAW48" s="67"/>
      <c r="AAX48" s="67"/>
      <c r="AAY48" s="67"/>
      <c r="AAZ48" s="67"/>
      <c r="ABA48" s="67"/>
      <c r="ABB48" s="67"/>
      <c r="ABC48" s="67"/>
      <c r="ABD48" s="67"/>
      <c r="ABE48" s="67"/>
      <c r="ABF48" s="67"/>
      <c r="ABG48" s="67"/>
      <c r="ABH48" s="67"/>
      <c r="ABI48" s="67"/>
      <c r="ABJ48" s="67"/>
      <c r="ABK48" s="67"/>
      <c r="ABL48" s="67"/>
      <c r="ABM48" s="67"/>
      <c r="ABN48" s="67"/>
      <c r="ABO48" s="67"/>
      <c r="ABP48" s="67"/>
      <c r="ABQ48" s="67"/>
      <c r="ABR48" s="67"/>
      <c r="ABS48" s="67"/>
      <c r="ABT48" s="67"/>
      <c r="ABU48" s="67"/>
      <c r="ABV48" s="67"/>
      <c r="ABW48" s="67"/>
      <c r="ABX48" s="67"/>
      <c r="ABY48" s="67"/>
      <c r="ABZ48" s="67"/>
      <c r="ACA48" s="67"/>
      <c r="ACB48" s="67"/>
      <c r="ACC48" s="67"/>
      <c r="ACD48" s="67"/>
      <c r="ACE48" s="67"/>
      <c r="ACF48" s="67"/>
      <c r="ACG48" s="67"/>
      <c r="ACH48" s="67"/>
      <c r="ACI48" s="67"/>
      <c r="ACJ48" s="67"/>
      <c r="ACK48" s="67"/>
      <c r="ACL48" s="67"/>
      <c r="ACM48" s="67"/>
      <c r="ACN48" s="67"/>
      <c r="ACO48" s="67"/>
      <c r="ACP48" s="67"/>
      <c r="ACQ48" s="67"/>
      <c r="ACR48" s="67"/>
      <c r="ACS48" s="67"/>
      <c r="ACT48" s="67"/>
      <c r="ACU48" s="67"/>
      <c r="ACV48" s="67"/>
      <c r="ACW48" s="67"/>
      <c r="ACX48" s="67"/>
      <c r="ACY48" s="67"/>
      <c r="ACZ48" s="67"/>
      <c r="ADA48" s="67"/>
      <c r="ADB48" s="67"/>
      <c r="ADC48" s="67"/>
      <c r="ADD48" s="67"/>
      <c r="ADE48" s="67"/>
      <c r="ADF48" s="67"/>
      <c r="ADG48" s="67"/>
      <c r="ADH48" s="67"/>
      <c r="ADI48" s="67"/>
      <c r="ADJ48" s="67"/>
      <c r="ADK48" s="67"/>
      <c r="ADL48" s="67"/>
      <c r="ADM48" s="67"/>
      <c r="ADN48" s="67"/>
      <c r="ADO48" s="67"/>
      <c r="ADP48" s="67"/>
      <c r="ADQ48" s="67"/>
      <c r="ADR48" s="67"/>
      <c r="ADS48" s="67"/>
      <c r="ADT48" s="67"/>
      <c r="ADU48" s="67"/>
      <c r="ADV48" s="67"/>
      <c r="ADW48" s="67"/>
      <c r="ADX48" s="67"/>
      <c r="ADY48" s="67"/>
      <c r="ADZ48" s="67"/>
      <c r="AEA48" s="67"/>
      <c r="AEB48" s="67"/>
      <c r="AEC48" s="67"/>
      <c r="AED48" s="67"/>
      <c r="AEE48" s="67"/>
      <c r="AEF48" s="67"/>
      <c r="AEG48" s="67"/>
      <c r="AEH48" s="67"/>
      <c r="AEI48" s="67"/>
      <c r="AEJ48" s="67"/>
      <c r="AEK48" s="67"/>
      <c r="AEL48" s="67"/>
      <c r="AEM48" s="67"/>
      <c r="AEN48" s="67"/>
      <c r="AEO48" s="67"/>
      <c r="AEP48" s="67"/>
      <c r="AEQ48" s="67"/>
      <c r="AER48" s="67"/>
      <c r="AES48" s="67"/>
      <c r="AET48" s="67"/>
      <c r="AEU48" s="67"/>
      <c r="AEV48" s="67"/>
      <c r="AEW48" s="67"/>
      <c r="AEX48" s="67"/>
      <c r="AEY48" s="67"/>
      <c r="AEZ48" s="67"/>
      <c r="AFA48" s="67"/>
      <c r="AFB48" s="67"/>
      <c r="AFC48" s="67"/>
      <c r="AFD48" s="67"/>
      <c r="AFE48" s="67"/>
      <c r="AFF48" s="67"/>
      <c r="AFG48" s="67"/>
      <c r="AFH48" s="67"/>
      <c r="AFI48" s="67"/>
      <c r="AFJ48" s="67"/>
      <c r="AFK48" s="67"/>
      <c r="AFL48" s="67"/>
      <c r="AFM48" s="67"/>
      <c r="AFN48" s="67"/>
      <c r="AFO48" s="67"/>
      <c r="AFP48" s="67"/>
      <c r="AFQ48" s="67"/>
      <c r="AFR48" s="67"/>
      <c r="AFS48" s="67"/>
      <c r="AFT48" s="67"/>
      <c r="AFU48" s="67"/>
      <c r="AFV48" s="67"/>
      <c r="AFW48" s="67"/>
      <c r="AFX48" s="67"/>
      <c r="AFY48" s="67"/>
      <c r="AFZ48" s="67"/>
      <c r="AGA48" s="67"/>
      <c r="AGB48" s="67"/>
      <c r="AGC48" s="67"/>
      <c r="AGD48" s="67"/>
      <c r="AGE48" s="67"/>
      <c r="AGF48" s="67"/>
      <c r="AGG48" s="67"/>
      <c r="AGH48" s="67"/>
      <c r="AGI48" s="67"/>
      <c r="AGJ48" s="67"/>
      <c r="AGK48" s="67"/>
      <c r="AGL48" s="67"/>
      <c r="AGM48" s="67"/>
      <c r="AGN48" s="67"/>
      <c r="AGO48" s="67"/>
      <c r="AGP48" s="67"/>
      <c r="AGQ48" s="67"/>
      <c r="AGR48" s="67"/>
      <c r="AGS48" s="67"/>
      <c r="AGT48" s="67"/>
      <c r="AGU48" s="67"/>
      <c r="AGV48" s="67"/>
      <c r="AGW48" s="67"/>
      <c r="AGX48" s="67"/>
      <c r="AGY48" s="67"/>
      <c r="AGZ48" s="67"/>
      <c r="AHA48" s="67"/>
      <c r="AHB48" s="67"/>
      <c r="AHC48" s="67"/>
      <c r="AHD48" s="67"/>
      <c r="AHE48" s="67"/>
      <c r="AHF48" s="67"/>
      <c r="AHG48" s="67"/>
      <c r="AHH48" s="67"/>
      <c r="AHI48" s="67"/>
      <c r="AHJ48" s="67"/>
      <c r="AHK48" s="67"/>
      <c r="AHL48" s="67"/>
      <c r="AHM48" s="67"/>
      <c r="AHN48" s="67"/>
      <c r="AHO48" s="67"/>
      <c r="AHP48" s="67"/>
      <c r="AHQ48" s="67"/>
      <c r="AHR48" s="67"/>
      <c r="AHS48" s="67"/>
      <c r="AHT48" s="67"/>
      <c r="AHU48" s="67"/>
      <c r="AHV48" s="67"/>
      <c r="AHW48" s="67"/>
      <c r="AHX48" s="67"/>
      <c r="AHY48" s="67"/>
      <c r="AHZ48" s="67"/>
      <c r="AIA48" s="67"/>
      <c r="AIB48" s="67"/>
      <c r="AIC48" s="67"/>
      <c r="AID48" s="67"/>
      <c r="AIE48" s="67"/>
      <c r="AIF48" s="67"/>
      <c r="AIG48" s="67"/>
      <c r="AIH48" s="67"/>
      <c r="AII48" s="67"/>
      <c r="AIJ48" s="67"/>
      <c r="AIK48" s="67"/>
      <c r="AIL48" s="67"/>
      <c r="AIM48" s="67"/>
      <c r="AIN48" s="67"/>
      <c r="AIO48" s="67"/>
      <c r="AIP48" s="67"/>
      <c r="AIQ48" s="67"/>
      <c r="AIR48" s="67"/>
      <c r="AIS48" s="67"/>
      <c r="AIT48" s="67"/>
      <c r="AIU48" s="67"/>
      <c r="AIV48" s="67"/>
      <c r="AIW48" s="67"/>
      <c r="AIX48" s="67"/>
      <c r="AIY48" s="67"/>
      <c r="AIZ48" s="67"/>
      <c r="AJA48" s="67"/>
      <c r="AJB48" s="67"/>
      <c r="AJC48" s="67"/>
      <c r="AJD48" s="67"/>
      <c r="AJE48" s="67"/>
      <c r="AJF48" s="67"/>
      <c r="AJG48" s="67"/>
      <c r="AJH48" s="67"/>
      <c r="AJI48" s="67"/>
      <c r="AJJ48" s="67"/>
      <c r="AJK48" s="67"/>
      <c r="AJL48" s="67"/>
      <c r="AJM48" s="67"/>
      <c r="AJN48" s="67"/>
      <c r="AJO48" s="67"/>
      <c r="AJP48" s="67"/>
      <c r="AJQ48" s="67"/>
      <c r="AJR48" s="67"/>
      <c r="AJS48" s="67"/>
      <c r="AJT48" s="67"/>
      <c r="AJU48" s="67"/>
      <c r="AJV48" s="67"/>
      <c r="AJW48" s="67"/>
      <c r="AJX48" s="67"/>
      <c r="AJY48" s="67"/>
      <c r="AJZ48" s="67"/>
      <c r="AKA48" s="67"/>
      <c r="AKB48" s="67"/>
      <c r="AKC48" s="67"/>
      <c r="AKD48" s="67"/>
      <c r="AKE48" s="67"/>
      <c r="AKF48" s="67"/>
      <c r="AKG48" s="67"/>
      <c r="AKH48" s="67"/>
      <c r="AKI48" s="67"/>
      <c r="AKJ48" s="67"/>
      <c r="AKK48" s="67"/>
      <c r="AKL48" s="67"/>
      <c r="AKM48" s="67"/>
      <c r="AKN48" s="67"/>
      <c r="AKO48" s="67"/>
      <c r="AKP48" s="67"/>
      <c r="AKQ48" s="67"/>
      <c r="AKR48" s="67"/>
      <c r="AKS48" s="67"/>
      <c r="AKT48" s="67"/>
      <c r="AKU48" s="67"/>
      <c r="AKV48" s="67"/>
      <c r="AKW48" s="67"/>
      <c r="AKX48" s="67"/>
      <c r="AKY48" s="67"/>
      <c r="AKZ48" s="67"/>
      <c r="ALA48" s="67"/>
      <c r="ALB48" s="67"/>
      <c r="ALC48" s="67"/>
      <c r="ALD48" s="67"/>
      <c r="ALE48" s="67"/>
      <c r="ALF48" s="67"/>
      <c r="ALG48" s="67"/>
      <c r="ALH48" s="67"/>
      <c r="ALI48" s="67"/>
      <c r="ALJ48" s="67"/>
      <c r="ALK48" s="67"/>
      <c r="ALL48" s="67"/>
      <c r="ALM48" s="67"/>
      <c r="ALN48" s="67"/>
      <c r="ALO48" s="67"/>
      <c r="ALP48" s="67"/>
      <c r="ALQ48" s="67"/>
      <c r="ALR48" s="67"/>
      <c r="ALS48" s="67"/>
      <c r="ALT48" s="67"/>
      <c r="ALU48" s="67"/>
      <c r="ALV48" s="67"/>
      <c r="ALW48" s="67"/>
      <c r="ALX48" s="67"/>
      <c r="ALY48" s="67"/>
      <c r="ALZ48" s="67"/>
      <c r="AMA48" s="67"/>
      <c r="AMB48" s="67"/>
      <c r="AMC48" s="67"/>
      <c r="AMD48" s="67"/>
      <c r="AME48" s="67"/>
      <c r="AMF48" s="67"/>
      <c r="AMG48" s="67"/>
      <c r="AMH48" s="67"/>
      <c r="AMI48" s="67"/>
      <c r="AMJ48" s="67"/>
    </row>
    <row r="49" spans="1:1024" x14ac:dyDescent="0.25">
      <c r="A49" s="34">
        <f>A40</f>
        <v>1</v>
      </c>
      <c r="B49" s="35">
        <f>B40</f>
        <v>3</v>
      </c>
      <c r="C49" s="36" t="s">
        <v>28</v>
      </c>
      <c r="D49" s="26" t="s">
        <v>29</v>
      </c>
      <c r="E49" s="23"/>
      <c r="F49" s="24"/>
      <c r="G49" s="24"/>
      <c r="H49" s="24"/>
      <c r="I49" s="24"/>
      <c r="J49" s="24"/>
      <c r="K49" s="25"/>
      <c r="L49" s="24"/>
    </row>
    <row r="50" spans="1:1024" x14ac:dyDescent="0.25">
      <c r="A50" s="19"/>
      <c r="B50" s="20"/>
      <c r="C50" s="21"/>
      <c r="D50" s="26" t="s">
        <v>30</v>
      </c>
      <c r="E50" s="23"/>
      <c r="F50" s="24"/>
      <c r="G50" s="24"/>
      <c r="H50" s="24"/>
      <c r="I50" s="24"/>
      <c r="J50" s="24"/>
      <c r="K50" s="25"/>
      <c r="L50" s="24"/>
    </row>
    <row r="51" spans="1:1024" x14ac:dyDescent="0.25">
      <c r="A51" s="19"/>
      <c r="B51" s="20"/>
      <c r="C51" s="21"/>
      <c r="D51" s="26" t="s">
        <v>31</v>
      </c>
      <c r="E51" s="23"/>
      <c r="F51" s="24"/>
      <c r="G51" s="24"/>
      <c r="H51" s="24"/>
      <c r="I51" s="24"/>
      <c r="J51" s="24"/>
      <c r="K51" s="25"/>
      <c r="L51" s="24"/>
    </row>
    <row r="52" spans="1:1024" x14ac:dyDescent="0.25">
      <c r="A52" s="19"/>
      <c r="B52" s="20"/>
      <c r="C52" s="21"/>
      <c r="D52" s="26" t="s">
        <v>32</v>
      </c>
      <c r="E52" s="23"/>
      <c r="F52" s="24"/>
      <c r="G52" s="24"/>
      <c r="H52" s="24"/>
      <c r="I52" s="24"/>
      <c r="J52" s="24"/>
      <c r="K52" s="25"/>
      <c r="L52" s="24"/>
    </row>
    <row r="53" spans="1:1024" x14ac:dyDescent="0.25">
      <c r="A53" s="19"/>
      <c r="B53" s="20"/>
      <c r="C53" s="21"/>
      <c r="D53" s="26" t="s">
        <v>33</v>
      </c>
      <c r="E53" s="23"/>
      <c r="F53" s="24"/>
      <c r="G53" s="24"/>
      <c r="H53" s="24"/>
      <c r="I53" s="24"/>
      <c r="J53" s="24"/>
      <c r="K53" s="25"/>
      <c r="L53" s="24"/>
    </row>
    <row r="54" spans="1:1024" x14ac:dyDescent="0.25">
      <c r="A54" s="19"/>
      <c r="B54" s="20"/>
      <c r="C54" s="21"/>
      <c r="D54" s="26" t="s">
        <v>34</v>
      </c>
      <c r="E54" s="23"/>
      <c r="F54" s="24"/>
      <c r="G54" s="24"/>
      <c r="H54" s="24"/>
      <c r="I54" s="24"/>
      <c r="J54" s="24"/>
      <c r="K54" s="25"/>
      <c r="L54" s="24"/>
    </row>
    <row r="55" spans="1:1024" x14ac:dyDescent="0.25">
      <c r="A55" s="19"/>
      <c r="B55" s="20"/>
      <c r="C55" s="21"/>
      <c r="D55" s="26" t="s">
        <v>35</v>
      </c>
      <c r="E55" s="23"/>
      <c r="F55" s="24"/>
      <c r="G55" s="24"/>
      <c r="H55" s="24"/>
      <c r="I55" s="24"/>
      <c r="J55" s="24"/>
      <c r="K55" s="25"/>
      <c r="L55" s="24"/>
    </row>
    <row r="56" spans="1:1024" x14ac:dyDescent="0.25">
      <c r="A56" s="19"/>
      <c r="B56" s="20"/>
      <c r="C56" s="21"/>
      <c r="D56" s="22"/>
      <c r="E56" s="23"/>
      <c r="F56" s="24"/>
      <c r="G56" s="24"/>
      <c r="H56" s="24"/>
      <c r="I56" s="24"/>
      <c r="J56" s="24"/>
      <c r="K56" s="25"/>
      <c r="L56" s="24"/>
    </row>
    <row r="57" spans="1:1024" x14ac:dyDescent="0.25">
      <c r="A57" s="19"/>
      <c r="B57" s="20"/>
      <c r="C57" s="21"/>
      <c r="D57" s="22"/>
      <c r="E57" s="23"/>
      <c r="F57" s="24"/>
      <c r="G57" s="24"/>
      <c r="H57" s="24"/>
      <c r="I57" s="24"/>
      <c r="J57" s="24"/>
      <c r="K57" s="25"/>
      <c r="L57" s="24"/>
    </row>
    <row r="58" spans="1:1024" x14ac:dyDescent="0.25">
      <c r="A58" s="27"/>
      <c r="B58" s="28"/>
      <c r="C58" s="29"/>
      <c r="D58" s="30" t="s">
        <v>27</v>
      </c>
      <c r="E58" s="31"/>
      <c r="F58" s="32">
        <f>SUM(F49:F57)</f>
        <v>0</v>
      </c>
      <c r="G58" s="32">
        <f>SUM(G49:G57)</f>
        <v>0</v>
      </c>
      <c r="H58" s="32">
        <f>SUM(H49:H57)</f>
        <v>0</v>
      </c>
      <c r="I58" s="32">
        <f>SUM(I49:I57)</f>
        <v>0</v>
      </c>
      <c r="J58" s="32">
        <f>SUM(J49:J57)</f>
        <v>0</v>
      </c>
      <c r="K58" s="33"/>
      <c r="L58" s="32">
        <f>SUM(L49:L57)</f>
        <v>0</v>
      </c>
    </row>
    <row r="59" spans="1:1024" s="68" customFormat="1" ht="15.75" customHeight="1" thickBot="1" x14ac:dyDescent="0.3">
      <c r="A59" s="70">
        <f>A40</f>
        <v>1</v>
      </c>
      <c r="B59" s="71">
        <f>B40</f>
        <v>3</v>
      </c>
      <c r="C59" s="108" t="s">
        <v>36</v>
      </c>
      <c r="D59" s="108"/>
      <c r="E59" s="72"/>
      <c r="F59" s="73">
        <f>F48+F58</f>
        <v>540</v>
      </c>
      <c r="G59" s="73">
        <f>G48+G58</f>
        <v>19.96</v>
      </c>
      <c r="H59" s="73">
        <f>H48+H58</f>
        <v>17.819999999999997</v>
      </c>
      <c r="I59" s="73">
        <f>I48+I58</f>
        <v>69.149999999999991</v>
      </c>
      <c r="J59" s="73">
        <f>J48+J58</f>
        <v>502.14</v>
      </c>
      <c r="K59" s="73"/>
      <c r="L59" s="73">
        <f>L48+L58</f>
        <v>85.55</v>
      </c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/>
      <c r="BH59" s="67"/>
      <c r="BI59" s="67"/>
      <c r="BJ59" s="67"/>
      <c r="BK59" s="67"/>
      <c r="BL59" s="67"/>
      <c r="BM59" s="67"/>
      <c r="BN59" s="67"/>
      <c r="BO59" s="67"/>
      <c r="BP59" s="67"/>
      <c r="BQ59" s="67"/>
      <c r="BR59" s="67"/>
      <c r="BS59" s="67"/>
      <c r="BT59" s="67"/>
      <c r="BU59" s="67"/>
      <c r="BV59" s="67"/>
      <c r="BW59" s="67"/>
      <c r="BX59" s="67"/>
      <c r="BY59" s="67"/>
      <c r="BZ59" s="67"/>
      <c r="CA59" s="67"/>
      <c r="CB59" s="67"/>
      <c r="CC59" s="67"/>
      <c r="CD59" s="67"/>
      <c r="CE59" s="67"/>
      <c r="CF59" s="67"/>
      <c r="CG59" s="67"/>
      <c r="CH59" s="67"/>
      <c r="CI59" s="67"/>
      <c r="CJ59" s="67"/>
      <c r="CK59" s="67"/>
      <c r="CL59" s="67"/>
      <c r="CM59" s="67"/>
      <c r="CN59" s="67"/>
      <c r="CO59" s="67"/>
      <c r="CP59" s="67"/>
      <c r="CQ59" s="67"/>
      <c r="CR59" s="67"/>
      <c r="CS59" s="67"/>
      <c r="CT59" s="67"/>
      <c r="CU59" s="67"/>
      <c r="CV59" s="67"/>
      <c r="CW59" s="67"/>
      <c r="CX59" s="67"/>
      <c r="CY59" s="67"/>
      <c r="CZ59" s="67"/>
      <c r="DA59" s="67"/>
      <c r="DB59" s="67"/>
      <c r="DC59" s="67"/>
      <c r="DD59" s="67"/>
      <c r="DE59" s="67"/>
      <c r="DF59" s="67"/>
      <c r="DG59" s="67"/>
      <c r="DH59" s="67"/>
      <c r="DI59" s="67"/>
      <c r="DJ59" s="67"/>
      <c r="DK59" s="67"/>
      <c r="DL59" s="67"/>
      <c r="DM59" s="67"/>
      <c r="DN59" s="67"/>
      <c r="DO59" s="67"/>
      <c r="DP59" s="67"/>
      <c r="DQ59" s="67"/>
      <c r="DR59" s="67"/>
      <c r="DS59" s="67"/>
      <c r="DT59" s="67"/>
      <c r="DU59" s="67"/>
      <c r="DV59" s="67"/>
      <c r="DW59" s="67"/>
      <c r="DX59" s="67"/>
      <c r="DY59" s="67"/>
      <c r="DZ59" s="67"/>
      <c r="EA59" s="67"/>
      <c r="EB59" s="67"/>
      <c r="EC59" s="67"/>
      <c r="ED59" s="67"/>
      <c r="EE59" s="67"/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/>
      <c r="EW59" s="67"/>
      <c r="EX59" s="67"/>
      <c r="EY59" s="67"/>
      <c r="EZ59" s="67"/>
      <c r="FA59" s="67"/>
      <c r="FB59" s="67"/>
      <c r="FC59" s="67"/>
      <c r="FD59" s="67"/>
      <c r="FE59" s="67"/>
      <c r="FF59" s="67"/>
      <c r="FG59" s="67"/>
      <c r="FH59" s="67"/>
      <c r="FI59" s="67"/>
      <c r="FJ59" s="67"/>
      <c r="FK59" s="67"/>
      <c r="FL59" s="67"/>
      <c r="FM59" s="67"/>
      <c r="FN59" s="67"/>
      <c r="FO59" s="67"/>
      <c r="FP59" s="67"/>
      <c r="FQ59" s="67"/>
      <c r="FR59" s="67"/>
      <c r="FS59" s="67"/>
      <c r="FT59" s="67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/>
      <c r="GH59" s="67"/>
      <c r="GI59" s="67"/>
      <c r="GJ59" s="67"/>
      <c r="GK59" s="67"/>
      <c r="GL59" s="67"/>
      <c r="GM59" s="67"/>
      <c r="GN59" s="67"/>
      <c r="GO59" s="67"/>
      <c r="GP59" s="67"/>
      <c r="GQ59" s="67"/>
      <c r="GR59" s="67"/>
      <c r="GS59" s="67"/>
      <c r="GT59" s="67"/>
      <c r="GU59" s="67"/>
      <c r="GV59" s="67"/>
      <c r="GW59" s="67"/>
      <c r="GX59" s="67"/>
      <c r="GY59" s="67"/>
      <c r="GZ59" s="67"/>
      <c r="HA59" s="67"/>
      <c r="HB59" s="67"/>
      <c r="HC59" s="67"/>
      <c r="HD59" s="67"/>
      <c r="HE59" s="67"/>
      <c r="HF59" s="67"/>
      <c r="HG59" s="67"/>
      <c r="HH59" s="67"/>
      <c r="HI59" s="67"/>
      <c r="HJ59" s="67"/>
      <c r="HK59" s="67"/>
      <c r="HL59" s="67"/>
      <c r="HM59" s="67"/>
      <c r="HN59" s="67"/>
      <c r="HO59" s="67"/>
      <c r="HP59" s="67"/>
      <c r="HQ59" s="67"/>
      <c r="HR59" s="67"/>
      <c r="HS59" s="67"/>
      <c r="HT59" s="67"/>
      <c r="HU59" s="67"/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/>
      <c r="IM59" s="67"/>
      <c r="IN59" s="67"/>
      <c r="IO59" s="67"/>
      <c r="IP59" s="67"/>
      <c r="IQ59" s="67"/>
      <c r="IR59" s="67"/>
      <c r="IS59" s="67"/>
      <c r="IT59" s="67"/>
      <c r="IU59" s="67"/>
      <c r="IV59" s="67"/>
      <c r="IW59" s="67"/>
      <c r="IX59" s="67"/>
      <c r="IY59" s="67"/>
      <c r="IZ59" s="67"/>
      <c r="JA59" s="67"/>
      <c r="JB59" s="67"/>
      <c r="JC59" s="67"/>
      <c r="JD59" s="67"/>
      <c r="JE59" s="67"/>
      <c r="JF59" s="67"/>
      <c r="JG59" s="67"/>
      <c r="JH59" s="67"/>
      <c r="JI59" s="67"/>
      <c r="JJ59" s="67"/>
      <c r="JK59" s="67"/>
      <c r="JL59" s="67"/>
      <c r="JM59" s="67"/>
      <c r="JN59" s="67"/>
      <c r="JO59" s="67"/>
      <c r="JP59" s="67"/>
      <c r="JQ59" s="67"/>
      <c r="JR59" s="67"/>
      <c r="JS59" s="67"/>
      <c r="JT59" s="67"/>
      <c r="JU59" s="67"/>
      <c r="JV59" s="67"/>
      <c r="JW59" s="67"/>
      <c r="JX59" s="67"/>
      <c r="JY59" s="67"/>
      <c r="JZ59" s="67"/>
      <c r="KA59" s="67"/>
      <c r="KB59" s="67"/>
      <c r="KC59" s="67"/>
      <c r="KD59" s="67"/>
      <c r="KE59" s="67"/>
      <c r="KF59" s="67"/>
      <c r="KG59" s="67"/>
      <c r="KH59" s="67"/>
      <c r="KI59" s="67"/>
      <c r="KJ59" s="67"/>
      <c r="KK59" s="67"/>
      <c r="KL59" s="67"/>
      <c r="KM59" s="67"/>
      <c r="KN59" s="67"/>
      <c r="KO59" s="67"/>
      <c r="KP59" s="67"/>
      <c r="KQ59" s="67"/>
      <c r="KR59" s="67"/>
      <c r="KS59" s="67"/>
      <c r="KT59" s="67"/>
      <c r="KU59" s="67"/>
      <c r="KV59" s="67"/>
      <c r="KW59" s="67"/>
      <c r="KX59" s="67"/>
      <c r="KY59" s="67"/>
      <c r="KZ59" s="67"/>
      <c r="LA59" s="67"/>
      <c r="LB59" s="67"/>
      <c r="LC59" s="67"/>
      <c r="LD59" s="67"/>
      <c r="LE59" s="67"/>
      <c r="LF59" s="67"/>
      <c r="LG59" s="67"/>
      <c r="LH59" s="67"/>
      <c r="LI59" s="67"/>
      <c r="LJ59" s="67"/>
      <c r="LK59" s="67"/>
      <c r="LL59" s="67"/>
      <c r="LM59" s="67"/>
      <c r="LN59" s="67"/>
      <c r="LO59" s="67"/>
      <c r="LP59" s="67"/>
      <c r="LQ59" s="67"/>
      <c r="LR59" s="67"/>
      <c r="LS59" s="67"/>
      <c r="LT59" s="67"/>
      <c r="LU59" s="67"/>
      <c r="LV59" s="67"/>
      <c r="LW59" s="67"/>
      <c r="LX59" s="67"/>
      <c r="LY59" s="67"/>
      <c r="LZ59" s="67"/>
      <c r="MA59" s="67"/>
      <c r="MB59" s="67"/>
      <c r="MC59" s="67"/>
      <c r="MD59" s="67"/>
      <c r="ME59" s="67"/>
      <c r="MF59" s="67"/>
      <c r="MG59" s="67"/>
      <c r="MH59" s="67"/>
      <c r="MI59" s="67"/>
      <c r="MJ59" s="67"/>
      <c r="MK59" s="67"/>
      <c r="ML59" s="67"/>
      <c r="MM59" s="67"/>
      <c r="MN59" s="67"/>
      <c r="MO59" s="67"/>
      <c r="MP59" s="67"/>
      <c r="MQ59" s="67"/>
      <c r="MR59" s="67"/>
      <c r="MS59" s="67"/>
      <c r="MT59" s="67"/>
      <c r="MU59" s="67"/>
      <c r="MV59" s="67"/>
      <c r="MW59" s="67"/>
      <c r="MX59" s="67"/>
      <c r="MY59" s="67"/>
      <c r="MZ59" s="67"/>
      <c r="NA59" s="67"/>
      <c r="NB59" s="67"/>
      <c r="NC59" s="67"/>
      <c r="ND59" s="67"/>
      <c r="NE59" s="67"/>
      <c r="NF59" s="67"/>
      <c r="NG59" s="67"/>
      <c r="NH59" s="67"/>
      <c r="NI59" s="67"/>
      <c r="NJ59" s="67"/>
      <c r="NK59" s="67"/>
      <c r="NL59" s="67"/>
      <c r="NM59" s="67"/>
      <c r="NN59" s="67"/>
      <c r="NO59" s="67"/>
      <c r="NP59" s="67"/>
      <c r="NQ59" s="67"/>
      <c r="NR59" s="67"/>
      <c r="NS59" s="67"/>
      <c r="NT59" s="67"/>
      <c r="NU59" s="67"/>
      <c r="NV59" s="67"/>
      <c r="NW59" s="67"/>
      <c r="NX59" s="67"/>
      <c r="NY59" s="67"/>
      <c r="NZ59" s="67"/>
      <c r="OA59" s="67"/>
      <c r="OB59" s="67"/>
      <c r="OC59" s="67"/>
      <c r="OD59" s="67"/>
      <c r="OE59" s="67"/>
      <c r="OF59" s="67"/>
      <c r="OG59" s="67"/>
      <c r="OH59" s="67"/>
      <c r="OI59" s="67"/>
      <c r="OJ59" s="67"/>
      <c r="OK59" s="67"/>
      <c r="OL59" s="67"/>
      <c r="OM59" s="67"/>
      <c r="ON59" s="67"/>
      <c r="OO59" s="67"/>
      <c r="OP59" s="67"/>
      <c r="OQ59" s="67"/>
      <c r="OR59" s="67"/>
      <c r="OS59" s="67"/>
      <c r="OT59" s="67"/>
      <c r="OU59" s="67"/>
      <c r="OV59" s="67"/>
      <c r="OW59" s="67"/>
      <c r="OX59" s="67"/>
      <c r="OY59" s="67"/>
      <c r="OZ59" s="67"/>
      <c r="PA59" s="67"/>
      <c r="PB59" s="67"/>
      <c r="PC59" s="67"/>
      <c r="PD59" s="67"/>
      <c r="PE59" s="67"/>
      <c r="PF59" s="67"/>
      <c r="PG59" s="67"/>
      <c r="PH59" s="67"/>
      <c r="PI59" s="67"/>
      <c r="PJ59" s="67"/>
      <c r="PK59" s="67"/>
      <c r="PL59" s="67"/>
      <c r="PM59" s="67"/>
      <c r="PN59" s="67"/>
      <c r="PO59" s="67"/>
      <c r="PP59" s="67"/>
      <c r="PQ59" s="67"/>
      <c r="PR59" s="67"/>
      <c r="PS59" s="67"/>
      <c r="PT59" s="67"/>
      <c r="PU59" s="67"/>
      <c r="PV59" s="67"/>
      <c r="PW59" s="67"/>
      <c r="PX59" s="67"/>
      <c r="PY59" s="67"/>
      <c r="PZ59" s="67"/>
      <c r="QA59" s="67"/>
      <c r="QB59" s="67"/>
      <c r="QC59" s="67"/>
      <c r="QD59" s="67"/>
      <c r="QE59" s="67"/>
      <c r="QF59" s="67"/>
      <c r="QG59" s="67"/>
      <c r="QH59" s="67"/>
      <c r="QI59" s="67"/>
      <c r="QJ59" s="67"/>
      <c r="QK59" s="67"/>
      <c r="QL59" s="67"/>
      <c r="QM59" s="67"/>
      <c r="QN59" s="67"/>
      <c r="QO59" s="67"/>
      <c r="QP59" s="67"/>
      <c r="QQ59" s="67"/>
      <c r="QR59" s="67"/>
      <c r="QS59" s="67"/>
      <c r="QT59" s="67"/>
      <c r="QU59" s="67"/>
      <c r="QV59" s="67"/>
      <c r="QW59" s="67"/>
      <c r="QX59" s="67"/>
      <c r="QY59" s="67"/>
      <c r="QZ59" s="67"/>
      <c r="RA59" s="67"/>
      <c r="RB59" s="67"/>
      <c r="RC59" s="67"/>
      <c r="RD59" s="67"/>
      <c r="RE59" s="67"/>
      <c r="RF59" s="67"/>
      <c r="RG59" s="67"/>
      <c r="RH59" s="67"/>
      <c r="RI59" s="67"/>
      <c r="RJ59" s="67"/>
      <c r="RK59" s="67"/>
      <c r="RL59" s="67"/>
      <c r="RM59" s="67"/>
      <c r="RN59" s="67"/>
      <c r="RO59" s="67"/>
      <c r="RP59" s="67"/>
      <c r="RQ59" s="67"/>
      <c r="RR59" s="67"/>
      <c r="RS59" s="67"/>
      <c r="RT59" s="67"/>
      <c r="RU59" s="67"/>
      <c r="RV59" s="67"/>
      <c r="RW59" s="67"/>
      <c r="RX59" s="67"/>
      <c r="RY59" s="67"/>
      <c r="RZ59" s="67"/>
      <c r="SA59" s="67"/>
      <c r="SB59" s="67"/>
      <c r="SC59" s="67"/>
      <c r="SD59" s="67"/>
      <c r="SE59" s="67"/>
      <c r="SF59" s="67"/>
      <c r="SG59" s="67"/>
      <c r="SH59" s="67"/>
      <c r="SI59" s="67"/>
      <c r="SJ59" s="67"/>
      <c r="SK59" s="67"/>
      <c r="SL59" s="67"/>
      <c r="SM59" s="67"/>
      <c r="SN59" s="67"/>
      <c r="SO59" s="67"/>
      <c r="SP59" s="67"/>
      <c r="SQ59" s="67"/>
      <c r="SR59" s="67"/>
      <c r="SS59" s="67"/>
      <c r="ST59" s="67"/>
      <c r="SU59" s="67"/>
      <c r="SV59" s="67"/>
      <c r="SW59" s="67"/>
      <c r="SX59" s="67"/>
      <c r="SY59" s="67"/>
      <c r="SZ59" s="67"/>
      <c r="TA59" s="67"/>
      <c r="TB59" s="67"/>
      <c r="TC59" s="67"/>
      <c r="TD59" s="67"/>
      <c r="TE59" s="67"/>
      <c r="TF59" s="67"/>
      <c r="TG59" s="67"/>
      <c r="TH59" s="67"/>
      <c r="TI59" s="67"/>
      <c r="TJ59" s="67"/>
      <c r="TK59" s="67"/>
      <c r="TL59" s="67"/>
      <c r="TM59" s="67"/>
      <c r="TN59" s="67"/>
      <c r="TO59" s="67"/>
      <c r="TP59" s="67"/>
      <c r="TQ59" s="67"/>
      <c r="TR59" s="67"/>
      <c r="TS59" s="67"/>
      <c r="TT59" s="67"/>
      <c r="TU59" s="67"/>
      <c r="TV59" s="67"/>
      <c r="TW59" s="67"/>
      <c r="TX59" s="67"/>
      <c r="TY59" s="67"/>
      <c r="TZ59" s="67"/>
      <c r="UA59" s="67"/>
      <c r="UB59" s="67"/>
      <c r="UC59" s="67"/>
      <c r="UD59" s="67"/>
      <c r="UE59" s="67"/>
      <c r="UF59" s="67"/>
      <c r="UG59" s="67"/>
      <c r="UH59" s="67"/>
      <c r="UI59" s="67"/>
      <c r="UJ59" s="67"/>
      <c r="UK59" s="67"/>
      <c r="UL59" s="67"/>
      <c r="UM59" s="67"/>
      <c r="UN59" s="67"/>
      <c r="UO59" s="67"/>
      <c r="UP59" s="67"/>
      <c r="UQ59" s="67"/>
      <c r="UR59" s="67"/>
      <c r="US59" s="67"/>
      <c r="UT59" s="67"/>
      <c r="UU59" s="67"/>
      <c r="UV59" s="67"/>
      <c r="UW59" s="67"/>
      <c r="UX59" s="67"/>
      <c r="UY59" s="67"/>
      <c r="UZ59" s="67"/>
      <c r="VA59" s="67"/>
      <c r="VB59" s="67"/>
      <c r="VC59" s="67"/>
      <c r="VD59" s="67"/>
      <c r="VE59" s="67"/>
      <c r="VF59" s="67"/>
      <c r="VG59" s="67"/>
      <c r="VH59" s="67"/>
      <c r="VI59" s="67"/>
      <c r="VJ59" s="67"/>
      <c r="VK59" s="67"/>
      <c r="VL59" s="67"/>
      <c r="VM59" s="67"/>
      <c r="VN59" s="67"/>
      <c r="VO59" s="67"/>
      <c r="VP59" s="67"/>
      <c r="VQ59" s="67"/>
      <c r="VR59" s="67"/>
      <c r="VS59" s="67"/>
      <c r="VT59" s="67"/>
      <c r="VU59" s="67"/>
      <c r="VV59" s="67"/>
      <c r="VW59" s="67"/>
      <c r="VX59" s="67"/>
      <c r="VY59" s="67"/>
      <c r="VZ59" s="67"/>
      <c r="WA59" s="67"/>
      <c r="WB59" s="67"/>
      <c r="WC59" s="67"/>
      <c r="WD59" s="67"/>
      <c r="WE59" s="67"/>
      <c r="WF59" s="67"/>
      <c r="WG59" s="67"/>
      <c r="WH59" s="67"/>
      <c r="WI59" s="67"/>
      <c r="WJ59" s="67"/>
      <c r="WK59" s="67"/>
      <c r="WL59" s="67"/>
      <c r="WM59" s="67"/>
      <c r="WN59" s="67"/>
      <c r="WO59" s="67"/>
      <c r="WP59" s="67"/>
      <c r="WQ59" s="67"/>
      <c r="WR59" s="67"/>
      <c r="WS59" s="67"/>
      <c r="WT59" s="67"/>
      <c r="WU59" s="67"/>
      <c r="WV59" s="67"/>
      <c r="WW59" s="67"/>
      <c r="WX59" s="67"/>
      <c r="WY59" s="67"/>
      <c r="WZ59" s="67"/>
      <c r="XA59" s="67"/>
      <c r="XB59" s="67"/>
      <c r="XC59" s="67"/>
      <c r="XD59" s="67"/>
      <c r="XE59" s="67"/>
      <c r="XF59" s="67"/>
      <c r="XG59" s="67"/>
      <c r="XH59" s="67"/>
      <c r="XI59" s="67"/>
      <c r="XJ59" s="67"/>
      <c r="XK59" s="67"/>
      <c r="XL59" s="67"/>
      <c r="XM59" s="67"/>
      <c r="XN59" s="67"/>
      <c r="XO59" s="67"/>
      <c r="XP59" s="67"/>
      <c r="XQ59" s="67"/>
      <c r="XR59" s="67"/>
      <c r="XS59" s="67"/>
      <c r="XT59" s="67"/>
      <c r="XU59" s="67"/>
      <c r="XV59" s="67"/>
      <c r="XW59" s="67"/>
      <c r="XX59" s="67"/>
      <c r="XY59" s="67"/>
      <c r="XZ59" s="67"/>
      <c r="YA59" s="67"/>
      <c r="YB59" s="67"/>
      <c r="YC59" s="67"/>
      <c r="YD59" s="67"/>
      <c r="YE59" s="67"/>
      <c r="YF59" s="67"/>
      <c r="YG59" s="67"/>
      <c r="YH59" s="67"/>
      <c r="YI59" s="67"/>
      <c r="YJ59" s="67"/>
      <c r="YK59" s="67"/>
      <c r="YL59" s="67"/>
      <c r="YM59" s="67"/>
      <c r="YN59" s="67"/>
      <c r="YO59" s="67"/>
      <c r="YP59" s="67"/>
      <c r="YQ59" s="67"/>
      <c r="YR59" s="67"/>
      <c r="YS59" s="67"/>
      <c r="YT59" s="67"/>
      <c r="YU59" s="67"/>
      <c r="YV59" s="67"/>
      <c r="YW59" s="67"/>
      <c r="YX59" s="67"/>
      <c r="YY59" s="67"/>
      <c r="YZ59" s="67"/>
      <c r="ZA59" s="67"/>
      <c r="ZB59" s="67"/>
      <c r="ZC59" s="67"/>
      <c r="ZD59" s="67"/>
      <c r="ZE59" s="67"/>
      <c r="ZF59" s="67"/>
      <c r="ZG59" s="67"/>
      <c r="ZH59" s="67"/>
      <c r="ZI59" s="67"/>
      <c r="ZJ59" s="67"/>
      <c r="ZK59" s="67"/>
      <c r="ZL59" s="67"/>
      <c r="ZM59" s="67"/>
      <c r="ZN59" s="67"/>
      <c r="ZO59" s="67"/>
      <c r="ZP59" s="67"/>
      <c r="ZQ59" s="67"/>
      <c r="ZR59" s="67"/>
      <c r="ZS59" s="67"/>
      <c r="ZT59" s="67"/>
      <c r="ZU59" s="67"/>
      <c r="ZV59" s="67"/>
      <c r="ZW59" s="67"/>
      <c r="ZX59" s="67"/>
      <c r="ZY59" s="67"/>
      <c r="ZZ59" s="67"/>
      <c r="AAA59" s="67"/>
      <c r="AAB59" s="67"/>
      <c r="AAC59" s="67"/>
      <c r="AAD59" s="67"/>
      <c r="AAE59" s="67"/>
      <c r="AAF59" s="67"/>
      <c r="AAG59" s="67"/>
      <c r="AAH59" s="67"/>
      <c r="AAI59" s="67"/>
      <c r="AAJ59" s="67"/>
      <c r="AAK59" s="67"/>
      <c r="AAL59" s="67"/>
      <c r="AAM59" s="67"/>
      <c r="AAN59" s="67"/>
      <c r="AAO59" s="67"/>
      <c r="AAP59" s="67"/>
      <c r="AAQ59" s="67"/>
      <c r="AAR59" s="67"/>
      <c r="AAS59" s="67"/>
      <c r="AAT59" s="67"/>
      <c r="AAU59" s="67"/>
      <c r="AAV59" s="67"/>
      <c r="AAW59" s="67"/>
      <c r="AAX59" s="67"/>
      <c r="AAY59" s="67"/>
      <c r="AAZ59" s="67"/>
      <c r="ABA59" s="67"/>
      <c r="ABB59" s="67"/>
      <c r="ABC59" s="67"/>
      <c r="ABD59" s="67"/>
      <c r="ABE59" s="67"/>
      <c r="ABF59" s="67"/>
      <c r="ABG59" s="67"/>
      <c r="ABH59" s="67"/>
      <c r="ABI59" s="67"/>
      <c r="ABJ59" s="67"/>
      <c r="ABK59" s="67"/>
      <c r="ABL59" s="67"/>
      <c r="ABM59" s="67"/>
      <c r="ABN59" s="67"/>
      <c r="ABO59" s="67"/>
      <c r="ABP59" s="67"/>
      <c r="ABQ59" s="67"/>
      <c r="ABR59" s="67"/>
      <c r="ABS59" s="67"/>
      <c r="ABT59" s="67"/>
      <c r="ABU59" s="67"/>
      <c r="ABV59" s="67"/>
      <c r="ABW59" s="67"/>
      <c r="ABX59" s="67"/>
      <c r="ABY59" s="67"/>
      <c r="ABZ59" s="67"/>
      <c r="ACA59" s="67"/>
      <c r="ACB59" s="67"/>
      <c r="ACC59" s="67"/>
      <c r="ACD59" s="67"/>
      <c r="ACE59" s="67"/>
      <c r="ACF59" s="67"/>
      <c r="ACG59" s="67"/>
      <c r="ACH59" s="67"/>
      <c r="ACI59" s="67"/>
      <c r="ACJ59" s="67"/>
      <c r="ACK59" s="67"/>
      <c r="ACL59" s="67"/>
      <c r="ACM59" s="67"/>
      <c r="ACN59" s="67"/>
      <c r="ACO59" s="67"/>
      <c r="ACP59" s="67"/>
      <c r="ACQ59" s="67"/>
      <c r="ACR59" s="67"/>
      <c r="ACS59" s="67"/>
      <c r="ACT59" s="67"/>
      <c r="ACU59" s="67"/>
      <c r="ACV59" s="67"/>
      <c r="ACW59" s="67"/>
      <c r="ACX59" s="67"/>
      <c r="ACY59" s="67"/>
      <c r="ACZ59" s="67"/>
      <c r="ADA59" s="67"/>
      <c r="ADB59" s="67"/>
      <c r="ADC59" s="67"/>
      <c r="ADD59" s="67"/>
      <c r="ADE59" s="67"/>
      <c r="ADF59" s="67"/>
      <c r="ADG59" s="67"/>
      <c r="ADH59" s="67"/>
      <c r="ADI59" s="67"/>
      <c r="ADJ59" s="67"/>
      <c r="ADK59" s="67"/>
      <c r="ADL59" s="67"/>
      <c r="ADM59" s="67"/>
      <c r="ADN59" s="67"/>
      <c r="ADO59" s="67"/>
      <c r="ADP59" s="67"/>
      <c r="ADQ59" s="67"/>
      <c r="ADR59" s="67"/>
      <c r="ADS59" s="67"/>
      <c r="ADT59" s="67"/>
      <c r="ADU59" s="67"/>
      <c r="ADV59" s="67"/>
      <c r="ADW59" s="67"/>
      <c r="ADX59" s="67"/>
      <c r="ADY59" s="67"/>
      <c r="ADZ59" s="67"/>
      <c r="AEA59" s="67"/>
      <c r="AEB59" s="67"/>
      <c r="AEC59" s="67"/>
      <c r="AED59" s="67"/>
      <c r="AEE59" s="67"/>
      <c r="AEF59" s="67"/>
      <c r="AEG59" s="67"/>
      <c r="AEH59" s="67"/>
      <c r="AEI59" s="67"/>
      <c r="AEJ59" s="67"/>
      <c r="AEK59" s="67"/>
      <c r="AEL59" s="67"/>
      <c r="AEM59" s="67"/>
      <c r="AEN59" s="67"/>
      <c r="AEO59" s="67"/>
      <c r="AEP59" s="67"/>
      <c r="AEQ59" s="67"/>
      <c r="AER59" s="67"/>
      <c r="AES59" s="67"/>
      <c r="AET59" s="67"/>
      <c r="AEU59" s="67"/>
      <c r="AEV59" s="67"/>
      <c r="AEW59" s="67"/>
      <c r="AEX59" s="67"/>
      <c r="AEY59" s="67"/>
      <c r="AEZ59" s="67"/>
      <c r="AFA59" s="67"/>
      <c r="AFB59" s="67"/>
      <c r="AFC59" s="67"/>
      <c r="AFD59" s="67"/>
      <c r="AFE59" s="67"/>
      <c r="AFF59" s="67"/>
      <c r="AFG59" s="67"/>
      <c r="AFH59" s="67"/>
      <c r="AFI59" s="67"/>
      <c r="AFJ59" s="67"/>
      <c r="AFK59" s="67"/>
      <c r="AFL59" s="67"/>
      <c r="AFM59" s="67"/>
      <c r="AFN59" s="67"/>
      <c r="AFO59" s="67"/>
      <c r="AFP59" s="67"/>
      <c r="AFQ59" s="67"/>
      <c r="AFR59" s="67"/>
      <c r="AFS59" s="67"/>
      <c r="AFT59" s="67"/>
      <c r="AFU59" s="67"/>
      <c r="AFV59" s="67"/>
      <c r="AFW59" s="67"/>
      <c r="AFX59" s="67"/>
      <c r="AFY59" s="67"/>
      <c r="AFZ59" s="67"/>
      <c r="AGA59" s="67"/>
      <c r="AGB59" s="67"/>
      <c r="AGC59" s="67"/>
      <c r="AGD59" s="67"/>
      <c r="AGE59" s="67"/>
      <c r="AGF59" s="67"/>
      <c r="AGG59" s="67"/>
      <c r="AGH59" s="67"/>
      <c r="AGI59" s="67"/>
      <c r="AGJ59" s="67"/>
      <c r="AGK59" s="67"/>
      <c r="AGL59" s="67"/>
      <c r="AGM59" s="67"/>
      <c r="AGN59" s="67"/>
      <c r="AGO59" s="67"/>
      <c r="AGP59" s="67"/>
      <c r="AGQ59" s="67"/>
      <c r="AGR59" s="67"/>
      <c r="AGS59" s="67"/>
      <c r="AGT59" s="67"/>
      <c r="AGU59" s="67"/>
      <c r="AGV59" s="67"/>
      <c r="AGW59" s="67"/>
      <c r="AGX59" s="67"/>
      <c r="AGY59" s="67"/>
      <c r="AGZ59" s="67"/>
      <c r="AHA59" s="67"/>
      <c r="AHB59" s="67"/>
      <c r="AHC59" s="67"/>
      <c r="AHD59" s="67"/>
      <c r="AHE59" s="67"/>
      <c r="AHF59" s="67"/>
      <c r="AHG59" s="67"/>
      <c r="AHH59" s="67"/>
      <c r="AHI59" s="67"/>
      <c r="AHJ59" s="67"/>
      <c r="AHK59" s="67"/>
      <c r="AHL59" s="67"/>
      <c r="AHM59" s="67"/>
      <c r="AHN59" s="67"/>
      <c r="AHO59" s="67"/>
      <c r="AHP59" s="67"/>
      <c r="AHQ59" s="67"/>
      <c r="AHR59" s="67"/>
      <c r="AHS59" s="67"/>
      <c r="AHT59" s="67"/>
      <c r="AHU59" s="67"/>
      <c r="AHV59" s="67"/>
      <c r="AHW59" s="67"/>
      <c r="AHX59" s="67"/>
      <c r="AHY59" s="67"/>
      <c r="AHZ59" s="67"/>
      <c r="AIA59" s="67"/>
      <c r="AIB59" s="67"/>
      <c r="AIC59" s="67"/>
      <c r="AID59" s="67"/>
      <c r="AIE59" s="67"/>
      <c r="AIF59" s="67"/>
      <c r="AIG59" s="67"/>
      <c r="AIH59" s="67"/>
      <c r="AII59" s="67"/>
      <c r="AIJ59" s="67"/>
      <c r="AIK59" s="67"/>
      <c r="AIL59" s="67"/>
      <c r="AIM59" s="67"/>
      <c r="AIN59" s="67"/>
      <c r="AIO59" s="67"/>
      <c r="AIP59" s="67"/>
      <c r="AIQ59" s="67"/>
      <c r="AIR59" s="67"/>
      <c r="AIS59" s="67"/>
      <c r="AIT59" s="67"/>
      <c r="AIU59" s="67"/>
      <c r="AIV59" s="67"/>
      <c r="AIW59" s="67"/>
      <c r="AIX59" s="67"/>
      <c r="AIY59" s="67"/>
      <c r="AIZ59" s="67"/>
      <c r="AJA59" s="67"/>
      <c r="AJB59" s="67"/>
      <c r="AJC59" s="67"/>
      <c r="AJD59" s="67"/>
      <c r="AJE59" s="67"/>
      <c r="AJF59" s="67"/>
      <c r="AJG59" s="67"/>
      <c r="AJH59" s="67"/>
      <c r="AJI59" s="67"/>
      <c r="AJJ59" s="67"/>
      <c r="AJK59" s="67"/>
      <c r="AJL59" s="67"/>
      <c r="AJM59" s="67"/>
      <c r="AJN59" s="67"/>
      <c r="AJO59" s="67"/>
      <c r="AJP59" s="67"/>
      <c r="AJQ59" s="67"/>
      <c r="AJR59" s="67"/>
      <c r="AJS59" s="67"/>
      <c r="AJT59" s="67"/>
      <c r="AJU59" s="67"/>
      <c r="AJV59" s="67"/>
      <c r="AJW59" s="67"/>
      <c r="AJX59" s="67"/>
      <c r="AJY59" s="67"/>
      <c r="AJZ59" s="67"/>
      <c r="AKA59" s="67"/>
      <c r="AKB59" s="67"/>
      <c r="AKC59" s="67"/>
      <c r="AKD59" s="67"/>
      <c r="AKE59" s="67"/>
      <c r="AKF59" s="67"/>
      <c r="AKG59" s="67"/>
      <c r="AKH59" s="67"/>
      <c r="AKI59" s="67"/>
      <c r="AKJ59" s="67"/>
      <c r="AKK59" s="67"/>
      <c r="AKL59" s="67"/>
      <c r="AKM59" s="67"/>
      <c r="AKN59" s="67"/>
      <c r="AKO59" s="67"/>
      <c r="AKP59" s="67"/>
      <c r="AKQ59" s="67"/>
      <c r="AKR59" s="67"/>
      <c r="AKS59" s="67"/>
      <c r="AKT59" s="67"/>
      <c r="AKU59" s="67"/>
      <c r="AKV59" s="67"/>
      <c r="AKW59" s="67"/>
      <c r="AKX59" s="67"/>
      <c r="AKY59" s="67"/>
      <c r="AKZ59" s="67"/>
      <c r="ALA59" s="67"/>
      <c r="ALB59" s="67"/>
      <c r="ALC59" s="67"/>
      <c r="ALD59" s="67"/>
      <c r="ALE59" s="67"/>
      <c r="ALF59" s="67"/>
      <c r="ALG59" s="67"/>
      <c r="ALH59" s="67"/>
      <c r="ALI59" s="67"/>
      <c r="ALJ59" s="67"/>
      <c r="ALK59" s="67"/>
      <c r="ALL59" s="67"/>
      <c r="ALM59" s="67"/>
      <c r="ALN59" s="67"/>
      <c r="ALO59" s="67"/>
      <c r="ALP59" s="67"/>
      <c r="ALQ59" s="67"/>
      <c r="ALR59" s="67"/>
      <c r="ALS59" s="67"/>
      <c r="ALT59" s="67"/>
      <c r="ALU59" s="67"/>
      <c r="ALV59" s="67"/>
      <c r="ALW59" s="67"/>
      <c r="ALX59" s="67"/>
      <c r="ALY59" s="67"/>
      <c r="ALZ59" s="67"/>
      <c r="AMA59" s="67"/>
      <c r="AMB59" s="67"/>
      <c r="AMC59" s="67"/>
      <c r="AMD59" s="67"/>
      <c r="AME59" s="67"/>
      <c r="AMF59" s="67"/>
      <c r="AMG59" s="67"/>
      <c r="AMH59" s="67"/>
      <c r="AMI59" s="67"/>
      <c r="AMJ59" s="67"/>
    </row>
    <row r="60" spans="1:1024" ht="14.25" customHeight="1" thickBot="1" x14ac:dyDescent="0.3">
      <c r="A60" s="15">
        <v>1</v>
      </c>
      <c r="B60" s="16">
        <v>4</v>
      </c>
      <c r="C60" s="17" t="s">
        <v>22</v>
      </c>
      <c r="D60" s="46" t="s">
        <v>23</v>
      </c>
      <c r="E60" s="91" t="s">
        <v>69</v>
      </c>
      <c r="F60" s="87">
        <v>170</v>
      </c>
      <c r="G60" s="53">
        <v>15.8</v>
      </c>
      <c r="H60" s="53">
        <v>18.13</v>
      </c>
      <c r="I60" s="54">
        <v>26.39</v>
      </c>
      <c r="J60" s="53">
        <v>328.27</v>
      </c>
      <c r="K60" s="87">
        <v>210</v>
      </c>
      <c r="L60" s="18">
        <v>85.55</v>
      </c>
    </row>
    <row r="61" spans="1:1024" ht="1.5" hidden="1" customHeight="1" thickBot="1" x14ac:dyDescent="0.3">
      <c r="A61" s="19"/>
      <c r="B61" s="20"/>
      <c r="C61" s="21"/>
      <c r="D61" s="29"/>
      <c r="E61" s="76"/>
      <c r="F61" s="52"/>
      <c r="G61" s="78"/>
      <c r="H61" s="78"/>
      <c r="I61" s="79"/>
      <c r="J61" s="78"/>
      <c r="K61" s="75"/>
      <c r="L61" s="24"/>
    </row>
    <row r="62" spans="1:1024" ht="15.75" thickBot="1" x14ac:dyDescent="0.3">
      <c r="A62" s="19"/>
      <c r="B62" s="20"/>
      <c r="C62" s="21"/>
      <c r="D62" s="29" t="s">
        <v>29</v>
      </c>
      <c r="E62" s="92" t="s">
        <v>70</v>
      </c>
      <c r="F62" s="52">
        <v>60</v>
      </c>
      <c r="G62" s="78">
        <v>0.79</v>
      </c>
      <c r="H62" s="78">
        <v>1.95</v>
      </c>
      <c r="I62" s="79">
        <v>3.88</v>
      </c>
      <c r="J62" s="78">
        <v>36.24</v>
      </c>
      <c r="K62" s="75">
        <v>45</v>
      </c>
      <c r="L62" s="24"/>
    </row>
    <row r="63" spans="1:1024" ht="15.75" thickBot="1" x14ac:dyDescent="0.3">
      <c r="A63" s="19"/>
      <c r="B63" s="20"/>
      <c r="C63" s="21"/>
      <c r="D63" s="26" t="s">
        <v>33</v>
      </c>
      <c r="E63" s="88" t="s">
        <v>71</v>
      </c>
      <c r="F63" s="52">
        <v>200</v>
      </c>
      <c r="G63" s="55">
        <v>1</v>
      </c>
      <c r="H63" s="55"/>
      <c r="I63" s="56">
        <v>20.2</v>
      </c>
      <c r="J63" s="55">
        <v>85</v>
      </c>
      <c r="K63" s="47">
        <v>389</v>
      </c>
      <c r="L63" s="24"/>
    </row>
    <row r="64" spans="1:1024" ht="15.75" thickBot="1" x14ac:dyDescent="0.3">
      <c r="A64" s="19"/>
      <c r="B64" s="20"/>
      <c r="C64" s="21"/>
      <c r="D64" s="47" t="s">
        <v>25</v>
      </c>
      <c r="E64" s="50" t="s">
        <v>49</v>
      </c>
      <c r="F64" s="52">
        <v>20</v>
      </c>
      <c r="G64" s="55">
        <v>1.4</v>
      </c>
      <c r="H64" s="55">
        <v>0.2</v>
      </c>
      <c r="I64" s="56">
        <v>11.12</v>
      </c>
      <c r="J64" s="55">
        <v>32.9</v>
      </c>
      <c r="K64" s="84" t="s">
        <v>41</v>
      </c>
      <c r="L64" s="24"/>
    </row>
    <row r="65" spans="1:1024" x14ac:dyDescent="0.25">
      <c r="A65" s="19"/>
      <c r="B65" s="20"/>
      <c r="C65" s="21"/>
      <c r="D65" s="48" t="s">
        <v>25</v>
      </c>
      <c r="E65" s="51" t="s">
        <v>50</v>
      </c>
      <c r="F65" s="52">
        <v>40</v>
      </c>
      <c r="G65" s="57">
        <v>3.55</v>
      </c>
      <c r="H65" s="57">
        <v>1.33</v>
      </c>
      <c r="I65" s="58">
        <v>18.7</v>
      </c>
      <c r="J65" s="57">
        <v>100.07</v>
      </c>
      <c r="K65" s="85" t="s">
        <v>41</v>
      </c>
      <c r="L65" s="24"/>
    </row>
    <row r="66" spans="1:1024" x14ac:dyDescent="0.25">
      <c r="A66" s="19"/>
      <c r="B66" s="20"/>
      <c r="C66" s="21"/>
      <c r="D66" s="102" t="s">
        <v>25</v>
      </c>
      <c r="E66" s="23" t="s">
        <v>59</v>
      </c>
      <c r="F66" s="24">
        <v>20</v>
      </c>
      <c r="G66" s="24">
        <v>1.29</v>
      </c>
      <c r="H66" s="24">
        <v>1.64</v>
      </c>
      <c r="I66" s="24">
        <v>20.34</v>
      </c>
      <c r="J66" s="24">
        <v>74.7</v>
      </c>
      <c r="K66" s="25" t="s">
        <v>41</v>
      </c>
      <c r="L66" s="24"/>
    </row>
    <row r="67" spans="1:1024" s="68" customFormat="1" x14ac:dyDescent="0.25">
      <c r="A67" s="60"/>
      <c r="B67" s="61"/>
      <c r="C67" s="62"/>
      <c r="D67" s="63" t="s">
        <v>27</v>
      </c>
      <c r="E67" s="64"/>
      <c r="F67" s="80">
        <v>510</v>
      </c>
      <c r="G67" s="65" t="s">
        <v>72</v>
      </c>
      <c r="H67" s="65">
        <f>SUM(H60:H66)</f>
        <v>23.25</v>
      </c>
      <c r="I67" s="65">
        <f>SUM(I60:I66)</f>
        <v>100.63</v>
      </c>
      <c r="J67" s="65">
        <f>SUM(J60:J66)</f>
        <v>657.18000000000006</v>
      </c>
      <c r="K67" s="66"/>
      <c r="L67" s="65">
        <f>SUM(L60:L66)</f>
        <v>85.55</v>
      </c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/>
      <c r="BH67" s="67"/>
      <c r="BI67" s="67"/>
      <c r="BJ67" s="67"/>
      <c r="BK67" s="67"/>
      <c r="BL67" s="67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7"/>
      <c r="CA67" s="67"/>
      <c r="CB67" s="67"/>
      <c r="CC67" s="67"/>
      <c r="CD67" s="67"/>
      <c r="CE67" s="67"/>
      <c r="CF67" s="67"/>
      <c r="CG67" s="67"/>
      <c r="CH67" s="67"/>
      <c r="CI67" s="67"/>
      <c r="CJ67" s="67"/>
      <c r="CK67" s="67"/>
      <c r="CL67" s="67"/>
      <c r="CM67" s="67"/>
      <c r="CN67" s="67"/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7"/>
      <c r="DS67" s="67"/>
      <c r="DT67" s="67"/>
      <c r="DU67" s="67"/>
      <c r="DV67" s="67"/>
      <c r="DW67" s="67"/>
      <c r="DX67" s="67"/>
      <c r="DY67" s="67"/>
      <c r="DZ67" s="67"/>
      <c r="EA67" s="67"/>
      <c r="EB67" s="67"/>
      <c r="EC67" s="67"/>
      <c r="ED67" s="67"/>
      <c r="EE67" s="67"/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/>
      <c r="EW67" s="67"/>
      <c r="EX67" s="67"/>
      <c r="EY67" s="67"/>
      <c r="EZ67" s="67"/>
      <c r="FA67" s="67"/>
      <c r="FB67" s="67"/>
      <c r="FC67" s="67"/>
      <c r="FD67" s="67"/>
      <c r="FE67" s="67"/>
      <c r="FF67" s="67"/>
      <c r="FG67" s="67"/>
      <c r="FH67" s="67"/>
      <c r="FI67" s="67"/>
      <c r="FJ67" s="67"/>
      <c r="FK67" s="67"/>
      <c r="FL67" s="67"/>
      <c r="FM67" s="67"/>
      <c r="FN67" s="67"/>
      <c r="FO67" s="67"/>
      <c r="FP67" s="67"/>
      <c r="FQ67" s="67"/>
      <c r="FR67" s="67"/>
      <c r="FS67" s="67"/>
      <c r="FT67" s="67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/>
      <c r="GH67" s="67"/>
      <c r="GI67" s="67"/>
      <c r="GJ67" s="67"/>
      <c r="GK67" s="67"/>
      <c r="GL67" s="67"/>
      <c r="GM67" s="67"/>
      <c r="GN67" s="67"/>
      <c r="GO67" s="67"/>
      <c r="GP67" s="67"/>
      <c r="GQ67" s="67"/>
      <c r="GR67" s="67"/>
      <c r="GS67" s="67"/>
      <c r="GT67" s="67"/>
      <c r="GU67" s="67"/>
      <c r="GV67" s="67"/>
      <c r="GW67" s="67"/>
      <c r="GX67" s="67"/>
      <c r="GY67" s="67"/>
      <c r="GZ67" s="67"/>
      <c r="HA67" s="67"/>
      <c r="HB67" s="67"/>
      <c r="HC67" s="67"/>
      <c r="HD67" s="67"/>
      <c r="HE67" s="67"/>
      <c r="HF67" s="67"/>
      <c r="HG67" s="67"/>
      <c r="HH67" s="67"/>
      <c r="HI67" s="67"/>
      <c r="HJ67" s="67"/>
      <c r="HK67" s="67"/>
      <c r="HL67" s="67"/>
      <c r="HM67" s="67"/>
      <c r="HN67" s="67"/>
      <c r="HO67" s="67"/>
      <c r="HP67" s="67"/>
      <c r="HQ67" s="67"/>
      <c r="HR67" s="67"/>
      <c r="HS67" s="67"/>
      <c r="HT67" s="67"/>
      <c r="HU67" s="67"/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/>
      <c r="IM67" s="67"/>
      <c r="IN67" s="67"/>
      <c r="IO67" s="67"/>
      <c r="IP67" s="67"/>
      <c r="IQ67" s="67"/>
      <c r="IR67" s="67"/>
      <c r="IS67" s="67"/>
      <c r="IT67" s="67"/>
      <c r="IU67" s="67"/>
      <c r="IV67" s="67"/>
      <c r="IW67" s="67"/>
      <c r="IX67" s="67"/>
      <c r="IY67" s="67"/>
      <c r="IZ67" s="67"/>
      <c r="JA67" s="67"/>
      <c r="JB67" s="67"/>
      <c r="JC67" s="67"/>
      <c r="JD67" s="67"/>
      <c r="JE67" s="67"/>
      <c r="JF67" s="67"/>
      <c r="JG67" s="67"/>
      <c r="JH67" s="67"/>
      <c r="JI67" s="67"/>
      <c r="JJ67" s="67"/>
      <c r="JK67" s="67"/>
      <c r="JL67" s="67"/>
      <c r="JM67" s="67"/>
      <c r="JN67" s="67"/>
      <c r="JO67" s="67"/>
      <c r="JP67" s="67"/>
      <c r="JQ67" s="67"/>
      <c r="JR67" s="67"/>
      <c r="JS67" s="67"/>
      <c r="JT67" s="67"/>
      <c r="JU67" s="67"/>
      <c r="JV67" s="67"/>
      <c r="JW67" s="67"/>
      <c r="JX67" s="67"/>
      <c r="JY67" s="67"/>
      <c r="JZ67" s="67"/>
      <c r="KA67" s="67"/>
      <c r="KB67" s="67"/>
      <c r="KC67" s="67"/>
      <c r="KD67" s="67"/>
      <c r="KE67" s="67"/>
      <c r="KF67" s="67"/>
      <c r="KG67" s="67"/>
      <c r="KH67" s="67"/>
      <c r="KI67" s="67"/>
      <c r="KJ67" s="67"/>
      <c r="KK67" s="67"/>
      <c r="KL67" s="67"/>
      <c r="KM67" s="67"/>
      <c r="KN67" s="67"/>
      <c r="KO67" s="67"/>
      <c r="KP67" s="67"/>
      <c r="KQ67" s="67"/>
      <c r="KR67" s="67"/>
      <c r="KS67" s="67"/>
      <c r="KT67" s="67"/>
      <c r="KU67" s="67"/>
      <c r="KV67" s="67"/>
      <c r="KW67" s="67"/>
      <c r="KX67" s="67"/>
      <c r="KY67" s="67"/>
      <c r="KZ67" s="67"/>
      <c r="LA67" s="67"/>
      <c r="LB67" s="67"/>
      <c r="LC67" s="67"/>
      <c r="LD67" s="67"/>
      <c r="LE67" s="67"/>
      <c r="LF67" s="67"/>
      <c r="LG67" s="67"/>
      <c r="LH67" s="67"/>
      <c r="LI67" s="67"/>
      <c r="LJ67" s="67"/>
      <c r="LK67" s="67"/>
      <c r="LL67" s="67"/>
      <c r="LM67" s="67"/>
      <c r="LN67" s="67"/>
      <c r="LO67" s="67"/>
      <c r="LP67" s="67"/>
      <c r="LQ67" s="67"/>
      <c r="LR67" s="67"/>
      <c r="LS67" s="67"/>
      <c r="LT67" s="67"/>
      <c r="LU67" s="67"/>
      <c r="LV67" s="67"/>
      <c r="LW67" s="67"/>
      <c r="LX67" s="67"/>
      <c r="LY67" s="67"/>
      <c r="LZ67" s="67"/>
      <c r="MA67" s="67"/>
      <c r="MB67" s="67"/>
      <c r="MC67" s="67"/>
      <c r="MD67" s="67"/>
      <c r="ME67" s="67"/>
      <c r="MF67" s="67"/>
      <c r="MG67" s="67"/>
      <c r="MH67" s="67"/>
      <c r="MI67" s="67"/>
      <c r="MJ67" s="67"/>
      <c r="MK67" s="67"/>
      <c r="ML67" s="67"/>
      <c r="MM67" s="67"/>
      <c r="MN67" s="67"/>
      <c r="MO67" s="67"/>
      <c r="MP67" s="67"/>
      <c r="MQ67" s="67"/>
      <c r="MR67" s="67"/>
      <c r="MS67" s="67"/>
      <c r="MT67" s="67"/>
      <c r="MU67" s="67"/>
      <c r="MV67" s="67"/>
      <c r="MW67" s="67"/>
      <c r="MX67" s="67"/>
      <c r="MY67" s="67"/>
      <c r="MZ67" s="67"/>
      <c r="NA67" s="67"/>
      <c r="NB67" s="67"/>
      <c r="NC67" s="67"/>
      <c r="ND67" s="67"/>
      <c r="NE67" s="67"/>
      <c r="NF67" s="67"/>
      <c r="NG67" s="67"/>
      <c r="NH67" s="67"/>
      <c r="NI67" s="67"/>
      <c r="NJ67" s="67"/>
      <c r="NK67" s="67"/>
      <c r="NL67" s="67"/>
      <c r="NM67" s="67"/>
      <c r="NN67" s="67"/>
      <c r="NO67" s="67"/>
      <c r="NP67" s="67"/>
      <c r="NQ67" s="67"/>
      <c r="NR67" s="67"/>
      <c r="NS67" s="67"/>
      <c r="NT67" s="67"/>
      <c r="NU67" s="67"/>
      <c r="NV67" s="67"/>
      <c r="NW67" s="67"/>
      <c r="NX67" s="67"/>
      <c r="NY67" s="67"/>
      <c r="NZ67" s="67"/>
      <c r="OA67" s="67"/>
      <c r="OB67" s="67"/>
      <c r="OC67" s="67"/>
      <c r="OD67" s="67"/>
      <c r="OE67" s="67"/>
      <c r="OF67" s="67"/>
      <c r="OG67" s="67"/>
      <c r="OH67" s="67"/>
      <c r="OI67" s="67"/>
      <c r="OJ67" s="67"/>
      <c r="OK67" s="67"/>
      <c r="OL67" s="67"/>
      <c r="OM67" s="67"/>
      <c r="ON67" s="67"/>
      <c r="OO67" s="67"/>
      <c r="OP67" s="67"/>
      <c r="OQ67" s="67"/>
      <c r="OR67" s="67"/>
      <c r="OS67" s="67"/>
      <c r="OT67" s="67"/>
      <c r="OU67" s="67"/>
      <c r="OV67" s="67"/>
      <c r="OW67" s="67"/>
      <c r="OX67" s="67"/>
      <c r="OY67" s="67"/>
      <c r="OZ67" s="67"/>
      <c r="PA67" s="67"/>
      <c r="PB67" s="67"/>
      <c r="PC67" s="67"/>
      <c r="PD67" s="67"/>
      <c r="PE67" s="67"/>
      <c r="PF67" s="67"/>
      <c r="PG67" s="67"/>
      <c r="PH67" s="67"/>
      <c r="PI67" s="67"/>
      <c r="PJ67" s="67"/>
      <c r="PK67" s="67"/>
      <c r="PL67" s="67"/>
      <c r="PM67" s="67"/>
      <c r="PN67" s="67"/>
      <c r="PO67" s="67"/>
      <c r="PP67" s="67"/>
      <c r="PQ67" s="67"/>
      <c r="PR67" s="67"/>
      <c r="PS67" s="67"/>
      <c r="PT67" s="67"/>
      <c r="PU67" s="67"/>
      <c r="PV67" s="67"/>
      <c r="PW67" s="67"/>
      <c r="PX67" s="67"/>
      <c r="PY67" s="67"/>
      <c r="PZ67" s="67"/>
      <c r="QA67" s="67"/>
      <c r="QB67" s="67"/>
      <c r="QC67" s="67"/>
      <c r="QD67" s="67"/>
      <c r="QE67" s="67"/>
      <c r="QF67" s="67"/>
      <c r="QG67" s="67"/>
      <c r="QH67" s="67"/>
      <c r="QI67" s="67"/>
      <c r="QJ67" s="67"/>
      <c r="QK67" s="67"/>
      <c r="QL67" s="67"/>
      <c r="QM67" s="67"/>
      <c r="QN67" s="67"/>
      <c r="QO67" s="67"/>
      <c r="QP67" s="67"/>
      <c r="QQ67" s="67"/>
      <c r="QR67" s="67"/>
      <c r="QS67" s="67"/>
      <c r="QT67" s="67"/>
      <c r="QU67" s="67"/>
      <c r="QV67" s="67"/>
      <c r="QW67" s="67"/>
      <c r="QX67" s="67"/>
      <c r="QY67" s="67"/>
      <c r="QZ67" s="67"/>
      <c r="RA67" s="67"/>
      <c r="RB67" s="67"/>
      <c r="RC67" s="67"/>
      <c r="RD67" s="67"/>
      <c r="RE67" s="67"/>
      <c r="RF67" s="67"/>
      <c r="RG67" s="67"/>
      <c r="RH67" s="67"/>
      <c r="RI67" s="67"/>
      <c r="RJ67" s="67"/>
      <c r="RK67" s="67"/>
      <c r="RL67" s="67"/>
      <c r="RM67" s="67"/>
      <c r="RN67" s="67"/>
      <c r="RO67" s="67"/>
      <c r="RP67" s="67"/>
      <c r="RQ67" s="67"/>
      <c r="RR67" s="67"/>
      <c r="RS67" s="67"/>
      <c r="RT67" s="67"/>
      <c r="RU67" s="67"/>
      <c r="RV67" s="67"/>
      <c r="RW67" s="67"/>
      <c r="RX67" s="67"/>
      <c r="RY67" s="67"/>
      <c r="RZ67" s="67"/>
      <c r="SA67" s="67"/>
      <c r="SB67" s="67"/>
      <c r="SC67" s="67"/>
      <c r="SD67" s="67"/>
      <c r="SE67" s="67"/>
      <c r="SF67" s="67"/>
      <c r="SG67" s="67"/>
      <c r="SH67" s="67"/>
      <c r="SI67" s="67"/>
      <c r="SJ67" s="67"/>
      <c r="SK67" s="67"/>
      <c r="SL67" s="67"/>
      <c r="SM67" s="67"/>
      <c r="SN67" s="67"/>
      <c r="SO67" s="67"/>
      <c r="SP67" s="67"/>
      <c r="SQ67" s="67"/>
      <c r="SR67" s="67"/>
      <c r="SS67" s="67"/>
      <c r="ST67" s="67"/>
      <c r="SU67" s="67"/>
      <c r="SV67" s="67"/>
      <c r="SW67" s="67"/>
      <c r="SX67" s="67"/>
      <c r="SY67" s="67"/>
      <c r="SZ67" s="67"/>
      <c r="TA67" s="67"/>
      <c r="TB67" s="67"/>
      <c r="TC67" s="67"/>
      <c r="TD67" s="67"/>
      <c r="TE67" s="67"/>
      <c r="TF67" s="67"/>
      <c r="TG67" s="67"/>
      <c r="TH67" s="67"/>
      <c r="TI67" s="67"/>
      <c r="TJ67" s="67"/>
      <c r="TK67" s="67"/>
      <c r="TL67" s="67"/>
      <c r="TM67" s="67"/>
      <c r="TN67" s="67"/>
      <c r="TO67" s="67"/>
      <c r="TP67" s="67"/>
      <c r="TQ67" s="67"/>
      <c r="TR67" s="67"/>
      <c r="TS67" s="67"/>
      <c r="TT67" s="67"/>
      <c r="TU67" s="67"/>
      <c r="TV67" s="67"/>
      <c r="TW67" s="67"/>
      <c r="TX67" s="67"/>
      <c r="TY67" s="67"/>
      <c r="TZ67" s="67"/>
      <c r="UA67" s="67"/>
      <c r="UB67" s="67"/>
      <c r="UC67" s="67"/>
      <c r="UD67" s="67"/>
      <c r="UE67" s="67"/>
      <c r="UF67" s="67"/>
      <c r="UG67" s="67"/>
      <c r="UH67" s="67"/>
      <c r="UI67" s="67"/>
      <c r="UJ67" s="67"/>
      <c r="UK67" s="67"/>
      <c r="UL67" s="67"/>
      <c r="UM67" s="67"/>
      <c r="UN67" s="67"/>
      <c r="UO67" s="67"/>
      <c r="UP67" s="67"/>
      <c r="UQ67" s="67"/>
      <c r="UR67" s="67"/>
      <c r="US67" s="67"/>
      <c r="UT67" s="67"/>
      <c r="UU67" s="67"/>
      <c r="UV67" s="67"/>
      <c r="UW67" s="67"/>
      <c r="UX67" s="67"/>
      <c r="UY67" s="67"/>
      <c r="UZ67" s="67"/>
      <c r="VA67" s="67"/>
      <c r="VB67" s="67"/>
      <c r="VC67" s="67"/>
      <c r="VD67" s="67"/>
      <c r="VE67" s="67"/>
      <c r="VF67" s="67"/>
      <c r="VG67" s="67"/>
      <c r="VH67" s="67"/>
      <c r="VI67" s="67"/>
      <c r="VJ67" s="67"/>
      <c r="VK67" s="67"/>
      <c r="VL67" s="67"/>
      <c r="VM67" s="67"/>
      <c r="VN67" s="67"/>
      <c r="VO67" s="67"/>
      <c r="VP67" s="67"/>
      <c r="VQ67" s="67"/>
      <c r="VR67" s="67"/>
      <c r="VS67" s="67"/>
      <c r="VT67" s="67"/>
      <c r="VU67" s="67"/>
      <c r="VV67" s="67"/>
      <c r="VW67" s="67"/>
      <c r="VX67" s="67"/>
      <c r="VY67" s="67"/>
      <c r="VZ67" s="67"/>
      <c r="WA67" s="67"/>
      <c r="WB67" s="67"/>
      <c r="WC67" s="67"/>
      <c r="WD67" s="67"/>
      <c r="WE67" s="67"/>
      <c r="WF67" s="67"/>
      <c r="WG67" s="67"/>
      <c r="WH67" s="67"/>
      <c r="WI67" s="67"/>
      <c r="WJ67" s="67"/>
      <c r="WK67" s="67"/>
      <c r="WL67" s="67"/>
      <c r="WM67" s="67"/>
      <c r="WN67" s="67"/>
      <c r="WO67" s="67"/>
      <c r="WP67" s="67"/>
      <c r="WQ67" s="67"/>
      <c r="WR67" s="67"/>
      <c r="WS67" s="67"/>
      <c r="WT67" s="67"/>
      <c r="WU67" s="67"/>
      <c r="WV67" s="67"/>
      <c r="WW67" s="67"/>
      <c r="WX67" s="67"/>
      <c r="WY67" s="67"/>
      <c r="WZ67" s="67"/>
      <c r="XA67" s="67"/>
      <c r="XB67" s="67"/>
      <c r="XC67" s="67"/>
      <c r="XD67" s="67"/>
      <c r="XE67" s="67"/>
      <c r="XF67" s="67"/>
      <c r="XG67" s="67"/>
      <c r="XH67" s="67"/>
      <c r="XI67" s="67"/>
      <c r="XJ67" s="67"/>
      <c r="XK67" s="67"/>
      <c r="XL67" s="67"/>
      <c r="XM67" s="67"/>
      <c r="XN67" s="67"/>
      <c r="XO67" s="67"/>
      <c r="XP67" s="67"/>
      <c r="XQ67" s="67"/>
      <c r="XR67" s="67"/>
      <c r="XS67" s="67"/>
      <c r="XT67" s="67"/>
      <c r="XU67" s="67"/>
      <c r="XV67" s="67"/>
      <c r="XW67" s="67"/>
      <c r="XX67" s="67"/>
      <c r="XY67" s="67"/>
      <c r="XZ67" s="67"/>
      <c r="YA67" s="67"/>
      <c r="YB67" s="67"/>
      <c r="YC67" s="67"/>
      <c r="YD67" s="67"/>
      <c r="YE67" s="67"/>
      <c r="YF67" s="67"/>
      <c r="YG67" s="67"/>
      <c r="YH67" s="67"/>
      <c r="YI67" s="67"/>
      <c r="YJ67" s="67"/>
      <c r="YK67" s="67"/>
      <c r="YL67" s="67"/>
      <c r="YM67" s="67"/>
      <c r="YN67" s="67"/>
      <c r="YO67" s="67"/>
      <c r="YP67" s="67"/>
      <c r="YQ67" s="67"/>
      <c r="YR67" s="67"/>
      <c r="YS67" s="67"/>
      <c r="YT67" s="67"/>
      <c r="YU67" s="67"/>
      <c r="YV67" s="67"/>
      <c r="YW67" s="67"/>
      <c r="YX67" s="67"/>
      <c r="YY67" s="67"/>
      <c r="YZ67" s="67"/>
      <c r="ZA67" s="67"/>
      <c r="ZB67" s="67"/>
      <c r="ZC67" s="67"/>
      <c r="ZD67" s="67"/>
      <c r="ZE67" s="67"/>
      <c r="ZF67" s="67"/>
      <c r="ZG67" s="67"/>
      <c r="ZH67" s="67"/>
      <c r="ZI67" s="67"/>
      <c r="ZJ67" s="67"/>
      <c r="ZK67" s="67"/>
      <c r="ZL67" s="67"/>
      <c r="ZM67" s="67"/>
      <c r="ZN67" s="67"/>
      <c r="ZO67" s="67"/>
      <c r="ZP67" s="67"/>
      <c r="ZQ67" s="67"/>
      <c r="ZR67" s="67"/>
      <c r="ZS67" s="67"/>
      <c r="ZT67" s="67"/>
      <c r="ZU67" s="67"/>
      <c r="ZV67" s="67"/>
      <c r="ZW67" s="67"/>
      <c r="ZX67" s="67"/>
      <c r="ZY67" s="67"/>
      <c r="ZZ67" s="67"/>
      <c r="AAA67" s="67"/>
      <c r="AAB67" s="67"/>
      <c r="AAC67" s="67"/>
      <c r="AAD67" s="67"/>
      <c r="AAE67" s="67"/>
      <c r="AAF67" s="67"/>
      <c r="AAG67" s="67"/>
      <c r="AAH67" s="67"/>
      <c r="AAI67" s="67"/>
      <c r="AAJ67" s="67"/>
      <c r="AAK67" s="67"/>
      <c r="AAL67" s="67"/>
      <c r="AAM67" s="67"/>
      <c r="AAN67" s="67"/>
      <c r="AAO67" s="67"/>
      <c r="AAP67" s="67"/>
      <c r="AAQ67" s="67"/>
      <c r="AAR67" s="67"/>
      <c r="AAS67" s="67"/>
      <c r="AAT67" s="67"/>
      <c r="AAU67" s="67"/>
      <c r="AAV67" s="67"/>
      <c r="AAW67" s="67"/>
      <c r="AAX67" s="67"/>
      <c r="AAY67" s="67"/>
      <c r="AAZ67" s="67"/>
      <c r="ABA67" s="67"/>
      <c r="ABB67" s="67"/>
      <c r="ABC67" s="67"/>
      <c r="ABD67" s="67"/>
      <c r="ABE67" s="67"/>
      <c r="ABF67" s="67"/>
      <c r="ABG67" s="67"/>
      <c r="ABH67" s="67"/>
      <c r="ABI67" s="67"/>
      <c r="ABJ67" s="67"/>
      <c r="ABK67" s="67"/>
      <c r="ABL67" s="67"/>
      <c r="ABM67" s="67"/>
      <c r="ABN67" s="67"/>
      <c r="ABO67" s="67"/>
      <c r="ABP67" s="67"/>
      <c r="ABQ67" s="67"/>
      <c r="ABR67" s="67"/>
      <c r="ABS67" s="67"/>
      <c r="ABT67" s="67"/>
      <c r="ABU67" s="67"/>
      <c r="ABV67" s="67"/>
      <c r="ABW67" s="67"/>
      <c r="ABX67" s="67"/>
      <c r="ABY67" s="67"/>
      <c r="ABZ67" s="67"/>
      <c r="ACA67" s="67"/>
      <c r="ACB67" s="67"/>
      <c r="ACC67" s="67"/>
      <c r="ACD67" s="67"/>
      <c r="ACE67" s="67"/>
      <c r="ACF67" s="67"/>
      <c r="ACG67" s="67"/>
      <c r="ACH67" s="67"/>
      <c r="ACI67" s="67"/>
      <c r="ACJ67" s="67"/>
      <c r="ACK67" s="67"/>
      <c r="ACL67" s="67"/>
      <c r="ACM67" s="67"/>
      <c r="ACN67" s="67"/>
      <c r="ACO67" s="67"/>
      <c r="ACP67" s="67"/>
      <c r="ACQ67" s="67"/>
      <c r="ACR67" s="67"/>
      <c r="ACS67" s="67"/>
      <c r="ACT67" s="67"/>
      <c r="ACU67" s="67"/>
      <c r="ACV67" s="67"/>
      <c r="ACW67" s="67"/>
      <c r="ACX67" s="67"/>
      <c r="ACY67" s="67"/>
      <c r="ACZ67" s="67"/>
      <c r="ADA67" s="67"/>
      <c r="ADB67" s="67"/>
      <c r="ADC67" s="67"/>
      <c r="ADD67" s="67"/>
      <c r="ADE67" s="67"/>
      <c r="ADF67" s="67"/>
      <c r="ADG67" s="67"/>
      <c r="ADH67" s="67"/>
      <c r="ADI67" s="67"/>
      <c r="ADJ67" s="67"/>
      <c r="ADK67" s="67"/>
      <c r="ADL67" s="67"/>
      <c r="ADM67" s="67"/>
      <c r="ADN67" s="67"/>
      <c r="ADO67" s="67"/>
      <c r="ADP67" s="67"/>
      <c r="ADQ67" s="67"/>
      <c r="ADR67" s="67"/>
      <c r="ADS67" s="67"/>
      <c r="ADT67" s="67"/>
      <c r="ADU67" s="67"/>
      <c r="ADV67" s="67"/>
      <c r="ADW67" s="67"/>
      <c r="ADX67" s="67"/>
      <c r="ADY67" s="67"/>
      <c r="ADZ67" s="67"/>
      <c r="AEA67" s="67"/>
      <c r="AEB67" s="67"/>
      <c r="AEC67" s="67"/>
      <c r="AED67" s="67"/>
      <c r="AEE67" s="67"/>
      <c r="AEF67" s="67"/>
      <c r="AEG67" s="67"/>
      <c r="AEH67" s="67"/>
      <c r="AEI67" s="67"/>
      <c r="AEJ67" s="67"/>
      <c r="AEK67" s="67"/>
      <c r="AEL67" s="67"/>
      <c r="AEM67" s="67"/>
      <c r="AEN67" s="67"/>
      <c r="AEO67" s="67"/>
      <c r="AEP67" s="67"/>
      <c r="AEQ67" s="67"/>
      <c r="AER67" s="67"/>
      <c r="AES67" s="67"/>
      <c r="AET67" s="67"/>
      <c r="AEU67" s="67"/>
      <c r="AEV67" s="67"/>
      <c r="AEW67" s="67"/>
      <c r="AEX67" s="67"/>
      <c r="AEY67" s="67"/>
      <c r="AEZ67" s="67"/>
      <c r="AFA67" s="67"/>
      <c r="AFB67" s="67"/>
      <c r="AFC67" s="67"/>
      <c r="AFD67" s="67"/>
      <c r="AFE67" s="67"/>
      <c r="AFF67" s="67"/>
      <c r="AFG67" s="67"/>
      <c r="AFH67" s="67"/>
      <c r="AFI67" s="67"/>
      <c r="AFJ67" s="67"/>
      <c r="AFK67" s="67"/>
      <c r="AFL67" s="67"/>
      <c r="AFM67" s="67"/>
      <c r="AFN67" s="67"/>
      <c r="AFO67" s="67"/>
      <c r="AFP67" s="67"/>
      <c r="AFQ67" s="67"/>
      <c r="AFR67" s="67"/>
      <c r="AFS67" s="67"/>
      <c r="AFT67" s="67"/>
      <c r="AFU67" s="67"/>
      <c r="AFV67" s="67"/>
      <c r="AFW67" s="67"/>
      <c r="AFX67" s="67"/>
      <c r="AFY67" s="67"/>
      <c r="AFZ67" s="67"/>
      <c r="AGA67" s="67"/>
      <c r="AGB67" s="67"/>
      <c r="AGC67" s="67"/>
      <c r="AGD67" s="67"/>
      <c r="AGE67" s="67"/>
      <c r="AGF67" s="67"/>
      <c r="AGG67" s="67"/>
      <c r="AGH67" s="67"/>
      <c r="AGI67" s="67"/>
      <c r="AGJ67" s="67"/>
      <c r="AGK67" s="67"/>
      <c r="AGL67" s="67"/>
      <c r="AGM67" s="67"/>
      <c r="AGN67" s="67"/>
      <c r="AGO67" s="67"/>
      <c r="AGP67" s="67"/>
      <c r="AGQ67" s="67"/>
      <c r="AGR67" s="67"/>
      <c r="AGS67" s="67"/>
      <c r="AGT67" s="67"/>
      <c r="AGU67" s="67"/>
      <c r="AGV67" s="67"/>
      <c r="AGW67" s="67"/>
      <c r="AGX67" s="67"/>
      <c r="AGY67" s="67"/>
      <c r="AGZ67" s="67"/>
      <c r="AHA67" s="67"/>
      <c r="AHB67" s="67"/>
      <c r="AHC67" s="67"/>
      <c r="AHD67" s="67"/>
      <c r="AHE67" s="67"/>
      <c r="AHF67" s="67"/>
      <c r="AHG67" s="67"/>
      <c r="AHH67" s="67"/>
      <c r="AHI67" s="67"/>
      <c r="AHJ67" s="67"/>
      <c r="AHK67" s="67"/>
      <c r="AHL67" s="67"/>
      <c r="AHM67" s="67"/>
      <c r="AHN67" s="67"/>
      <c r="AHO67" s="67"/>
      <c r="AHP67" s="67"/>
      <c r="AHQ67" s="67"/>
      <c r="AHR67" s="67"/>
      <c r="AHS67" s="67"/>
      <c r="AHT67" s="67"/>
      <c r="AHU67" s="67"/>
      <c r="AHV67" s="67"/>
      <c r="AHW67" s="67"/>
      <c r="AHX67" s="67"/>
      <c r="AHY67" s="67"/>
      <c r="AHZ67" s="67"/>
      <c r="AIA67" s="67"/>
      <c r="AIB67" s="67"/>
      <c r="AIC67" s="67"/>
      <c r="AID67" s="67"/>
      <c r="AIE67" s="67"/>
      <c r="AIF67" s="67"/>
      <c r="AIG67" s="67"/>
      <c r="AIH67" s="67"/>
      <c r="AII67" s="67"/>
      <c r="AIJ67" s="67"/>
      <c r="AIK67" s="67"/>
      <c r="AIL67" s="67"/>
      <c r="AIM67" s="67"/>
      <c r="AIN67" s="67"/>
      <c r="AIO67" s="67"/>
      <c r="AIP67" s="67"/>
      <c r="AIQ67" s="67"/>
      <c r="AIR67" s="67"/>
      <c r="AIS67" s="67"/>
      <c r="AIT67" s="67"/>
      <c r="AIU67" s="67"/>
      <c r="AIV67" s="67"/>
      <c r="AIW67" s="67"/>
      <c r="AIX67" s="67"/>
      <c r="AIY67" s="67"/>
      <c r="AIZ67" s="67"/>
      <c r="AJA67" s="67"/>
      <c r="AJB67" s="67"/>
      <c r="AJC67" s="67"/>
      <c r="AJD67" s="67"/>
      <c r="AJE67" s="67"/>
      <c r="AJF67" s="67"/>
      <c r="AJG67" s="67"/>
      <c r="AJH67" s="67"/>
      <c r="AJI67" s="67"/>
      <c r="AJJ67" s="67"/>
      <c r="AJK67" s="67"/>
      <c r="AJL67" s="67"/>
      <c r="AJM67" s="67"/>
      <c r="AJN67" s="67"/>
      <c r="AJO67" s="67"/>
      <c r="AJP67" s="67"/>
      <c r="AJQ67" s="67"/>
      <c r="AJR67" s="67"/>
      <c r="AJS67" s="67"/>
      <c r="AJT67" s="67"/>
      <c r="AJU67" s="67"/>
      <c r="AJV67" s="67"/>
      <c r="AJW67" s="67"/>
      <c r="AJX67" s="67"/>
      <c r="AJY67" s="67"/>
      <c r="AJZ67" s="67"/>
      <c r="AKA67" s="67"/>
      <c r="AKB67" s="67"/>
      <c r="AKC67" s="67"/>
      <c r="AKD67" s="67"/>
      <c r="AKE67" s="67"/>
      <c r="AKF67" s="67"/>
      <c r="AKG67" s="67"/>
      <c r="AKH67" s="67"/>
      <c r="AKI67" s="67"/>
      <c r="AKJ67" s="67"/>
      <c r="AKK67" s="67"/>
      <c r="AKL67" s="67"/>
      <c r="AKM67" s="67"/>
      <c r="AKN67" s="67"/>
      <c r="AKO67" s="67"/>
      <c r="AKP67" s="67"/>
      <c r="AKQ67" s="67"/>
      <c r="AKR67" s="67"/>
      <c r="AKS67" s="67"/>
      <c r="AKT67" s="67"/>
      <c r="AKU67" s="67"/>
      <c r="AKV67" s="67"/>
      <c r="AKW67" s="67"/>
      <c r="AKX67" s="67"/>
      <c r="AKY67" s="67"/>
      <c r="AKZ67" s="67"/>
      <c r="ALA67" s="67"/>
      <c r="ALB67" s="67"/>
      <c r="ALC67" s="67"/>
      <c r="ALD67" s="67"/>
      <c r="ALE67" s="67"/>
      <c r="ALF67" s="67"/>
      <c r="ALG67" s="67"/>
      <c r="ALH67" s="67"/>
      <c r="ALI67" s="67"/>
      <c r="ALJ67" s="67"/>
      <c r="ALK67" s="67"/>
      <c r="ALL67" s="67"/>
      <c r="ALM67" s="67"/>
      <c r="ALN67" s="67"/>
      <c r="ALO67" s="67"/>
      <c r="ALP67" s="67"/>
      <c r="ALQ67" s="67"/>
      <c r="ALR67" s="67"/>
      <c r="ALS67" s="67"/>
      <c r="ALT67" s="67"/>
      <c r="ALU67" s="67"/>
      <c r="ALV67" s="67"/>
      <c r="ALW67" s="67"/>
      <c r="ALX67" s="67"/>
      <c r="ALY67" s="67"/>
      <c r="ALZ67" s="67"/>
      <c r="AMA67" s="67"/>
      <c r="AMB67" s="67"/>
      <c r="AMC67" s="67"/>
      <c r="AMD67" s="67"/>
      <c r="AME67" s="67"/>
      <c r="AMF67" s="67"/>
      <c r="AMG67" s="67"/>
      <c r="AMH67" s="67"/>
      <c r="AMI67" s="67"/>
      <c r="AMJ67" s="67"/>
    </row>
    <row r="68" spans="1:1024" x14ac:dyDescent="0.25">
      <c r="A68" s="34">
        <f>A60</f>
        <v>1</v>
      </c>
      <c r="B68" s="35">
        <f>B60</f>
        <v>4</v>
      </c>
      <c r="C68" s="36" t="s">
        <v>28</v>
      </c>
      <c r="D68" s="26" t="s">
        <v>29</v>
      </c>
      <c r="E68" s="23"/>
      <c r="F68" s="24"/>
      <c r="G68" s="24"/>
      <c r="H68" s="24"/>
      <c r="I68" s="24"/>
      <c r="J68" s="24"/>
      <c r="K68" s="25"/>
      <c r="L68" s="24"/>
    </row>
    <row r="69" spans="1:1024" x14ac:dyDescent="0.25">
      <c r="A69" s="19"/>
      <c r="B69" s="20"/>
      <c r="C69" s="21"/>
      <c r="D69" s="26" t="s">
        <v>30</v>
      </c>
      <c r="E69" s="23"/>
      <c r="F69" s="24"/>
      <c r="G69" s="24"/>
      <c r="H69" s="24"/>
      <c r="I69" s="24"/>
      <c r="J69" s="24"/>
      <c r="K69" s="25"/>
      <c r="L69" s="24"/>
    </row>
    <row r="70" spans="1:1024" x14ac:dyDescent="0.25">
      <c r="A70" s="19"/>
      <c r="B70" s="20"/>
      <c r="C70" s="21"/>
      <c r="D70" s="26" t="s">
        <v>31</v>
      </c>
      <c r="E70" s="23"/>
      <c r="F70" s="24"/>
      <c r="G70" s="24"/>
      <c r="H70" s="24"/>
      <c r="I70" s="24"/>
      <c r="J70" s="24"/>
      <c r="K70" s="25"/>
      <c r="L70" s="24"/>
    </row>
    <row r="71" spans="1:1024" x14ac:dyDescent="0.25">
      <c r="A71" s="19"/>
      <c r="B71" s="20"/>
      <c r="C71" s="21"/>
      <c r="D71" s="26" t="s">
        <v>32</v>
      </c>
      <c r="E71" s="23"/>
      <c r="F71" s="24"/>
      <c r="G71" s="24"/>
      <c r="H71" s="24"/>
      <c r="I71" s="24"/>
      <c r="J71" s="24"/>
      <c r="K71" s="25"/>
      <c r="L71" s="24"/>
    </row>
    <row r="72" spans="1:1024" x14ac:dyDescent="0.25">
      <c r="A72" s="19"/>
      <c r="B72" s="20"/>
      <c r="C72" s="21"/>
      <c r="D72" s="26" t="s">
        <v>33</v>
      </c>
      <c r="E72" s="23"/>
      <c r="F72" s="24"/>
      <c r="G72" s="24"/>
      <c r="H72" s="24"/>
      <c r="I72" s="24"/>
      <c r="J72" s="24"/>
      <c r="K72" s="25"/>
      <c r="L72" s="24"/>
    </row>
    <row r="73" spans="1:1024" x14ac:dyDescent="0.25">
      <c r="A73" s="19"/>
      <c r="B73" s="20"/>
      <c r="C73" s="21"/>
      <c r="D73" s="26" t="s">
        <v>34</v>
      </c>
      <c r="E73" s="23"/>
      <c r="F73" s="24"/>
      <c r="G73" s="24"/>
      <c r="H73" s="24"/>
      <c r="I73" s="24"/>
      <c r="J73" s="24"/>
      <c r="K73" s="25"/>
      <c r="L73" s="24"/>
    </row>
    <row r="74" spans="1:1024" x14ac:dyDescent="0.25">
      <c r="A74" s="19"/>
      <c r="B74" s="20"/>
      <c r="C74" s="21"/>
      <c r="D74" s="26" t="s">
        <v>35</v>
      </c>
      <c r="E74" s="23"/>
      <c r="F74" s="24"/>
      <c r="G74" s="24"/>
      <c r="H74" s="24"/>
      <c r="I74" s="24"/>
      <c r="J74" s="24"/>
      <c r="K74" s="25"/>
      <c r="L74" s="24"/>
    </row>
    <row r="75" spans="1:1024" x14ac:dyDescent="0.25">
      <c r="A75" s="19"/>
      <c r="B75" s="20"/>
      <c r="C75" s="21"/>
      <c r="D75" s="22"/>
      <c r="E75" s="23"/>
      <c r="F75" s="24"/>
      <c r="G75" s="24"/>
      <c r="H75" s="24"/>
      <c r="I75" s="24"/>
      <c r="J75" s="24"/>
      <c r="K75" s="25"/>
      <c r="L75" s="24"/>
    </row>
    <row r="76" spans="1:1024" x14ac:dyDescent="0.25">
      <c r="A76" s="19"/>
      <c r="B76" s="20"/>
      <c r="C76" s="21"/>
      <c r="D76" s="22"/>
      <c r="E76" s="23"/>
      <c r="F76" s="24"/>
      <c r="G76" s="24"/>
      <c r="H76" s="24"/>
      <c r="I76" s="24"/>
      <c r="J76" s="24"/>
      <c r="K76" s="25"/>
      <c r="L76" s="24"/>
    </row>
    <row r="77" spans="1:1024" x14ac:dyDescent="0.25">
      <c r="A77" s="27"/>
      <c r="B77" s="28"/>
      <c r="C77" s="29"/>
      <c r="D77" s="30" t="s">
        <v>27</v>
      </c>
      <c r="E77" s="31"/>
      <c r="F77" s="32">
        <f>SUM(F68:F76)</f>
        <v>0</v>
      </c>
      <c r="G77" s="32">
        <f>SUM(G68:G76)</f>
        <v>0</v>
      </c>
      <c r="H77" s="32">
        <f>SUM(H68:H76)</f>
        <v>0</v>
      </c>
      <c r="I77" s="32">
        <f>SUM(I68:I76)</f>
        <v>0</v>
      </c>
      <c r="J77" s="32">
        <f>SUM(J68:J76)</f>
        <v>0</v>
      </c>
      <c r="K77" s="33"/>
      <c r="L77" s="32">
        <f>SUM(L68:L76)</f>
        <v>0</v>
      </c>
    </row>
    <row r="78" spans="1:1024" s="68" customFormat="1" ht="15.75" customHeight="1" thickBot="1" x14ac:dyDescent="0.3">
      <c r="A78" s="70">
        <f>A60</f>
        <v>1</v>
      </c>
      <c r="B78" s="71">
        <f>B60</f>
        <v>4</v>
      </c>
      <c r="C78" s="108" t="s">
        <v>36</v>
      </c>
      <c r="D78" s="108"/>
      <c r="E78" s="72"/>
      <c r="F78" s="73">
        <f>F67+F77</f>
        <v>510</v>
      </c>
      <c r="G78" s="73" t="e">
        <f>G67+G77</f>
        <v>#VALUE!</v>
      </c>
      <c r="H78" s="73">
        <f>H67+H77</f>
        <v>23.25</v>
      </c>
      <c r="I78" s="73">
        <f>I67+I77</f>
        <v>100.63</v>
      </c>
      <c r="J78" s="73">
        <f>J67+J77</f>
        <v>657.18000000000006</v>
      </c>
      <c r="K78" s="73"/>
      <c r="L78" s="73">
        <f>L67+L77</f>
        <v>85.55</v>
      </c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/>
      <c r="BH78" s="67"/>
      <c r="BI78" s="67"/>
      <c r="BJ78" s="67"/>
      <c r="BK78" s="67"/>
      <c r="BL78" s="67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7"/>
      <c r="CA78" s="67"/>
      <c r="CB78" s="67"/>
      <c r="CC78" s="67"/>
      <c r="CD78" s="67"/>
      <c r="CE78" s="67"/>
      <c r="CF78" s="67"/>
      <c r="CG78" s="67"/>
      <c r="CH78" s="67"/>
      <c r="CI78" s="67"/>
      <c r="CJ78" s="67"/>
      <c r="CK78" s="67"/>
      <c r="CL78" s="67"/>
      <c r="CM78" s="67"/>
      <c r="CN78" s="67"/>
      <c r="CO78" s="67"/>
      <c r="CP78" s="67"/>
      <c r="CQ78" s="67"/>
      <c r="CR78" s="67"/>
      <c r="CS78" s="67"/>
      <c r="CT78" s="67"/>
      <c r="CU78" s="67"/>
      <c r="CV78" s="67"/>
      <c r="CW78" s="67"/>
      <c r="CX78" s="67"/>
      <c r="CY78" s="67"/>
      <c r="CZ78" s="67"/>
      <c r="DA78" s="67"/>
      <c r="DB78" s="67"/>
      <c r="DC78" s="67"/>
      <c r="DD78" s="67"/>
      <c r="DE78" s="67"/>
      <c r="DF78" s="67"/>
      <c r="DG78" s="67"/>
      <c r="DH78" s="67"/>
      <c r="DI78" s="67"/>
      <c r="DJ78" s="67"/>
      <c r="DK78" s="67"/>
      <c r="DL78" s="67"/>
      <c r="DM78" s="67"/>
      <c r="DN78" s="67"/>
      <c r="DO78" s="67"/>
      <c r="DP78" s="67"/>
      <c r="DQ78" s="67"/>
      <c r="DR78" s="67"/>
      <c r="DS78" s="67"/>
      <c r="DT78" s="67"/>
      <c r="DU78" s="67"/>
      <c r="DV78" s="67"/>
      <c r="DW78" s="67"/>
      <c r="DX78" s="67"/>
      <c r="DY78" s="67"/>
      <c r="DZ78" s="67"/>
      <c r="EA78" s="67"/>
      <c r="EB78" s="67"/>
      <c r="EC78" s="67"/>
      <c r="ED78" s="67"/>
      <c r="EE78" s="67"/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/>
      <c r="EW78" s="67"/>
      <c r="EX78" s="67"/>
      <c r="EY78" s="67"/>
      <c r="EZ78" s="67"/>
      <c r="FA78" s="67"/>
      <c r="FB78" s="67"/>
      <c r="FC78" s="67"/>
      <c r="FD78" s="67"/>
      <c r="FE78" s="67"/>
      <c r="FF78" s="67"/>
      <c r="FG78" s="67"/>
      <c r="FH78" s="67"/>
      <c r="FI78" s="67"/>
      <c r="FJ78" s="67"/>
      <c r="FK78" s="67"/>
      <c r="FL78" s="67"/>
      <c r="FM78" s="67"/>
      <c r="FN78" s="67"/>
      <c r="FO78" s="67"/>
      <c r="FP78" s="67"/>
      <c r="FQ78" s="67"/>
      <c r="FR78" s="67"/>
      <c r="FS78" s="67"/>
      <c r="FT78" s="67"/>
      <c r="FU78" s="67"/>
      <c r="FV78" s="67"/>
      <c r="FW78" s="67"/>
      <c r="FX78" s="67"/>
      <c r="FY78" s="67"/>
      <c r="FZ78" s="67"/>
      <c r="GA78" s="67"/>
      <c r="GB78" s="67"/>
      <c r="GC78" s="67"/>
      <c r="GD78" s="67"/>
      <c r="GE78" s="67"/>
      <c r="GF78" s="67"/>
      <c r="GG78" s="67"/>
      <c r="GH78" s="67"/>
      <c r="GI78" s="67"/>
      <c r="GJ78" s="67"/>
      <c r="GK78" s="67"/>
      <c r="GL78" s="67"/>
      <c r="GM78" s="67"/>
      <c r="GN78" s="67"/>
      <c r="GO78" s="67"/>
      <c r="GP78" s="67"/>
      <c r="GQ78" s="67"/>
      <c r="GR78" s="67"/>
      <c r="GS78" s="67"/>
      <c r="GT78" s="67"/>
      <c r="GU78" s="67"/>
      <c r="GV78" s="67"/>
      <c r="GW78" s="67"/>
      <c r="GX78" s="67"/>
      <c r="GY78" s="67"/>
      <c r="GZ78" s="67"/>
      <c r="HA78" s="67"/>
      <c r="HB78" s="67"/>
      <c r="HC78" s="67"/>
      <c r="HD78" s="67"/>
      <c r="HE78" s="67"/>
      <c r="HF78" s="67"/>
      <c r="HG78" s="67"/>
      <c r="HH78" s="67"/>
      <c r="HI78" s="67"/>
      <c r="HJ78" s="67"/>
      <c r="HK78" s="67"/>
      <c r="HL78" s="67"/>
      <c r="HM78" s="67"/>
      <c r="HN78" s="67"/>
      <c r="HO78" s="67"/>
      <c r="HP78" s="67"/>
      <c r="HQ78" s="67"/>
      <c r="HR78" s="67"/>
      <c r="HS78" s="67"/>
      <c r="HT78" s="67"/>
      <c r="HU78" s="67"/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/>
      <c r="IM78" s="67"/>
      <c r="IN78" s="67"/>
      <c r="IO78" s="67"/>
      <c r="IP78" s="67"/>
      <c r="IQ78" s="67"/>
      <c r="IR78" s="67"/>
      <c r="IS78" s="67"/>
      <c r="IT78" s="67"/>
      <c r="IU78" s="67"/>
      <c r="IV78" s="67"/>
      <c r="IW78" s="67"/>
      <c r="IX78" s="67"/>
      <c r="IY78" s="67"/>
      <c r="IZ78" s="67"/>
      <c r="JA78" s="67"/>
      <c r="JB78" s="67"/>
      <c r="JC78" s="67"/>
      <c r="JD78" s="67"/>
      <c r="JE78" s="67"/>
      <c r="JF78" s="67"/>
      <c r="JG78" s="67"/>
      <c r="JH78" s="67"/>
      <c r="JI78" s="67"/>
      <c r="JJ78" s="67"/>
      <c r="JK78" s="67"/>
      <c r="JL78" s="67"/>
      <c r="JM78" s="67"/>
      <c r="JN78" s="67"/>
      <c r="JO78" s="67"/>
      <c r="JP78" s="67"/>
      <c r="JQ78" s="67"/>
      <c r="JR78" s="67"/>
      <c r="JS78" s="67"/>
      <c r="JT78" s="67"/>
      <c r="JU78" s="67"/>
      <c r="JV78" s="67"/>
      <c r="JW78" s="67"/>
      <c r="JX78" s="67"/>
      <c r="JY78" s="67"/>
      <c r="JZ78" s="67"/>
      <c r="KA78" s="67"/>
      <c r="KB78" s="67"/>
      <c r="KC78" s="67"/>
      <c r="KD78" s="67"/>
      <c r="KE78" s="67"/>
      <c r="KF78" s="67"/>
      <c r="KG78" s="67"/>
      <c r="KH78" s="67"/>
      <c r="KI78" s="67"/>
      <c r="KJ78" s="67"/>
      <c r="KK78" s="67"/>
      <c r="KL78" s="67"/>
      <c r="KM78" s="67"/>
      <c r="KN78" s="67"/>
      <c r="KO78" s="67"/>
      <c r="KP78" s="67"/>
      <c r="KQ78" s="67"/>
      <c r="KR78" s="67"/>
      <c r="KS78" s="67"/>
      <c r="KT78" s="67"/>
      <c r="KU78" s="67"/>
      <c r="KV78" s="67"/>
      <c r="KW78" s="67"/>
      <c r="KX78" s="67"/>
      <c r="KY78" s="67"/>
      <c r="KZ78" s="67"/>
      <c r="LA78" s="67"/>
      <c r="LB78" s="67"/>
      <c r="LC78" s="67"/>
      <c r="LD78" s="67"/>
      <c r="LE78" s="67"/>
      <c r="LF78" s="67"/>
      <c r="LG78" s="67"/>
      <c r="LH78" s="67"/>
      <c r="LI78" s="67"/>
      <c r="LJ78" s="67"/>
      <c r="LK78" s="67"/>
      <c r="LL78" s="67"/>
      <c r="LM78" s="67"/>
      <c r="LN78" s="67"/>
      <c r="LO78" s="67"/>
      <c r="LP78" s="67"/>
      <c r="LQ78" s="67"/>
      <c r="LR78" s="67"/>
      <c r="LS78" s="67"/>
      <c r="LT78" s="67"/>
      <c r="LU78" s="67"/>
      <c r="LV78" s="67"/>
      <c r="LW78" s="67"/>
      <c r="LX78" s="67"/>
      <c r="LY78" s="67"/>
      <c r="LZ78" s="67"/>
      <c r="MA78" s="67"/>
      <c r="MB78" s="67"/>
      <c r="MC78" s="67"/>
      <c r="MD78" s="67"/>
      <c r="ME78" s="67"/>
      <c r="MF78" s="67"/>
      <c r="MG78" s="67"/>
      <c r="MH78" s="67"/>
      <c r="MI78" s="67"/>
      <c r="MJ78" s="67"/>
      <c r="MK78" s="67"/>
      <c r="ML78" s="67"/>
      <c r="MM78" s="67"/>
      <c r="MN78" s="67"/>
      <c r="MO78" s="67"/>
      <c r="MP78" s="67"/>
      <c r="MQ78" s="67"/>
      <c r="MR78" s="67"/>
      <c r="MS78" s="67"/>
      <c r="MT78" s="67"/>
      <c r="MU78" s="67"/>
      <c r="MV78" s="67"/>
      <c r="MW78" s="67"/>
      <c r="MX78" s="67"/>
      <c r="MY78" s="67"/>
      <c r="MZ78" s="67"/>
      <c r="NA78" s="67"/>
      <c r="NB78" s="67"/>
      <c r="NC78" s="67"/>
      <c r="ND78" s="67"/>
      <c r="NE78" s="67"/>
      <c r="NF78" s="67"/>
      <c r="NG78" s="67"/>
      <c r="NH78" s="67"/>
      <c r="NI78" s="67"/>
      <c r="NJ78" s="67"/>
      <c r="NK78" s="67"/>
      <c r="NL78" s="67"/>
      <c r="NM78" s="67"/>
      <c r="NN78" s="67"/>
      <c r="NO78" s="67"/>
      <c r="NP78" s="67"/>
      <c r="NQ78" s="67"/>
      <c r="NR78" s="67"/>
      <c r="NS78" s="67"/>
      <c r="NT78" s="67"/>
      <c r="NU78" s="67"/>
      <c r="NV78" s="67"/>
      <c r="NW78" s="67"/>
      <c r="NX78" s="67"/>
      <c r="NY78" s="67"/>
      <c r="NZ78" s="67"/>
      <c r="OA78" s="67"/>
      <c r="OB78" s="67"/>
      <c r="OC78" s="67"/>
      <c r="OD78" s="67"/>
      <c r="OE78" s="67"/>
      <c r="OF78" s="67"/>
      <c r="OG78" s="67"/>
      <c r="OH78" s="67"/>
      <c r="OI78" s="67"/>
      <c r="OJ78" s="67"/>
      <c r="OK78" s="67"/>
      <c r="OL78" s="67"/>
      <c r="OM78" s="67"/>
      <c r="ON78" s="67"/>
      <c r="OO78" s="67"/>
      <c r="OP78" s="67"/>
      <c r="OQ78" s="67"/>
      <c r="OR78" s="67"/>
      <c r="OS78" s="67"/>
      <c r="OT78" s="67"/>
      <c r="OU78" s="67"/>
      <c r="OV78" s="67"/>
      <c r="OW78" s="67"/>
      <c r="OX78" s="67"/>
      <c r="OY78" s="67"/>
      <c r="OZ78" s="67"/>
      <c r="PA78" s="67"/>
      <c r="PB78" s="67"/>
      <c r="PC78" s="67"/>
      <c r="PD78" s="67"/>
      <c r="PE78" s="67"/>
      <c r="PF78" s="67"/>
      <c r="PG78" s="67"/>
      <c r="PH78" s="67"/>
      <c r="PI78" s="67"/>
      <c r="PJ78" s="67"/>
      <c r="PK78" s="67"/>
      <c r="PL78" s="67"/>
      <c r="PM78" s="67"/>
      <c r="PN78" s="67"/>
      <c r="PO78" s="67"/>
      <c r="PP78" s="67"/>
      <c r="PQ78" s="67"/>
      <c r="PR78" s="67"/>
      <c r="PS78" s="67"/>
      <c r="PT78" s="67"/>
      <c r="PU78" s="67"/>
      <c r="PV78" s="67"/>
      <c r="PW78" s="67"/>
      <c r="PX78" s="67"/>
      <c r="PY78" s="67"/>
      <c r="PZ78" s="67"/>
      <c r="QA78" s="67"/>
      <c r="QB78" s="67"/>
      <c r="QC78" s="67"/>
      <c r="QD78" s="67"/>
      <c r="QE78" s="67"/>
      <c r="QF78" s="67"/>
      <c r="QG78" s="67"/>
      <c r="QH78" s="67"/>
      <c r="QI78" s="67"/>
      <c r="QJ78" s="67"/>
      <c r="QK78" s="67"/>
      <c r="QL78" s="67"/>
      <c r="QM78" s="67"/>
      <c r="QN78" s="67"/>
      <c r="QO78" s="67"/>
      <c r="QP78" s="67"/>
      <c r="QQ78" s="67"/>
      <c r="QR78" s="67"/>
      <c r="QS78" s="67"/>
      <c r="QT78" s="67"/>
      <c r="QU78" s="67"/>
      <c r="QV78" s="67"/>
      <c r="QW78" s="67"/>
      <c r="QX78" s="67"/>
      <c r="QY78" s="67"/>
      <c r="QZ78" s="67"/>
      <c r="RA78" s="67"/>
      <c r="RB78" s="67"/>
      <c r="RC78" s="67"/>
      <c r="RD78" s="67"/>
      <c r="RE78" s="67"/>
      <c r="RF78" s="67"/>
      <c r="RG78" s="67"/>
      <c r="RH78" s="67"/>
      <c r="RI78" s="67"/>
      <c r="RJ78" s="67"/>
      <c r="RK78" s="67"/>
      <c r="RL78" s="67"/>
      <c r="RM78" s="67"/>
      <c r="RN78" s="67"/>
      <c r="RO78" s="67"/>
      <c r="RP78" s="67"/>
      <c r="RQ78" s="67"/>
      <c r="RR78" s="67"/>
      <c r="RS78" s="67"/>
      <c r="RT78" s="67"/>
      <c r="RU78" s="67"/>
      <c r="RV78" s="67"/>
      <c r="RW78" s="67"/>
      <c r="RX78" s="67"/>
      <c r="RY78" s="67"/>
      <c r="RZ78" s="67"/>
      <c r="SA78" s="67"/>
      <c r="SB78" s="67"/>
      <c r="SC78" s="67"/>
      <c r="SD78" s="67"/>
      <c r="SE78" s="67"/>
      <c r="SF78" s="67"/>
      <c r="SG78" s="67"/>
      <c r="SH78" s="67"/>
      <c r="SI78" s="67"/>
      <c r="SJ78" s="67"/>
      <c r="SK78" s="67"/>
      <c r="SL78" s="67"/>
      <c r="SM78" s="67"/>
      <c r="SN78" s="67"/>
      <c r="SO78" s="67"/>
      <c r="SP78" s="67"/>
      <c r="SQ78" s="67"/>
      <c r="SR78" s="67"/>
      <c r="SS78" s="67"/>
      <c r="ST78" s="67"/>
      <c r="SU78" s="67"/>
      <c r="SV78" s="67"/>
      <c r="SW78" s="67"/>
      <c r="SX78" s="67"/>
      <c r="SY78" s="67"/>
      <c r="SZ78" s="67"/>
      <c r="TA78" s="67"/>
      <c r="TB78" s="67"/>
      <c r="TC78" s="67"/>
      <c r="TD78" s="67"/>
      <c r="TE78" s="67"/>
      <c r="TF78" s="67"/>
      <c r="TG78" s="67"/>
      <c r="TH78" s="67"/>
      <c r="TI78" s="67"/>
      <c r="TJ78" s="67"/>
      <c r="TK78" s="67"/>
      <c r="TL78" s="67"/>
      <c r="TM78" s="67"/>
      <c r="TN78" s="67"/>
      <c r="TO78" s="67"/>
      <c r="TP78" s="67"/>
      <c r="TQ78" s="67"/>
      <c r="TR78" s="67"/>
      <c r="TS78" s="67"/>
      <c r="TT78" s="67"/>
      <c r="TU78" s="67"/>
      <c r="TV78" s="67"/>
      <c r="TW78" s="67"/>
      <c r="TX78" s="67"/>
      <c r="TY78" s="67"/>
      <c r="TZ78" s="67"/>
      <c r="UA78" s="67"/>
      <c r="UB78" s="67"/>
      <c r="UC78" s="67"/>
      <c r="UD78" s="67"/>
      <c r="UE78" s="67"/>
      <c r="UF78" s="67"/>
      <c r="UG78" s="67"/>
      <c r="UH78" s="67"/>
      <c r="UI78" s="67"/>
      <c r="UJ78" s="67"/>
      <c r="UK78" s="67"/>
      <c r="UL78" s="67"/>
      <c r="UM78" s="67"/>
      <c r="UN78" s="67"/>
      <c r="UO78" s="67"/>
      <c r="UP78" s="67"/>
      <c r="UQ78" s="67"/>
      <c r="UR78" s="67"/>
      <c r="US78" s="67"/>
      <c r="UT78" s="67"/>
      <c r="UU78" s="67"/>
      <c r="UV78" s="67"/>
      <c r="UW78" s="67"/>
      <c r="UX78" s="67"/>
      <c r="UY78" s="67"/>
      <c r="UZ78" s="67"/>
      <c r="VA78" s="67"/>
      <c r="VB78" s="67"/>
      <c r="VC78" s="67"/>
      <c r="VD78" s="67"/>
      <c r="VE78" s="67"/>
      <c r="VF78" s="67"/>
      <c r="VG78" s="67"/>
      <c r="VH78" s="67"/>
      <c r="VI78" s="67"/>
      <c r="VJ78" s="67"/>
      <c r="VK78" s="67"/>
      <c r="VL78" s="67"/>
      <c r="VM78" s="67"/>
      <c r="VN78" s="67"/>
      <c r="VO78" s="67"/>
      <c r="VP78" s="67"/>
      <c r="VQ78" s="67"/>
      <c r="VR78" s="67"/>
      <c r="VS78" s="67"/>
      <c r="VT78" s="67"/>
      <c r="VU78" s="67"/>
      <c r="VV78" s="67"/>
      <c r="VW78" s="67"/>
      <c r="VX78" s="67"/>
      <c r="VY78" s="67"/>
      <c r="VZ78" s="67"/>
      <c r="WA78" s="67"/>
      <c r="WB78" s="67"/>
      <c r="WC78" s="67"/>
      <c r="WD78" s="67"/>
      <c r="WE78" s="67"/>
      <c r="WF78" s="67"/>
      <c r="WG78" s="67"/>
      <c r="WH78" s="67"/>
      <c r="WI78" s="67"/>
      <c r="WJ78" s="67"/>
      <c r="WK78" s="67"/>
      <c r="WL78" s="67"/>
      <c r="WM78" s="67"/>
      <c r="WN78" s="67"/>
      <c r="WO78" s="67"/>
      <c r="WP78" s="67"/>
      <c r="WQ78" s="67"/>
      <c r="WR78" s="67"/>
      <c r="WS78" s="67"/>
      <c r="WT78" s="67"/>
      <c r="WU78" s="67"/>
      <c r="WV78" s="67"/>
      <c r="WW78" s="67"/>
      <c r="WX78" s="67"/>
      <c r="WY78" s="67"/>
      <c r="WZ78" s="67"/>
      <c r="XA78" s="67"/>
      <c r="XB78" s="67"/>
      <c r="XC78" s="67"/>
      <c r="XD78" s="67"/>
      <c r="XE78" s="67"/>
      <c r="XF78" s="67"/>
      <c r="XG78" s="67"/>
      <c r="XH78" s="67"/>
      <c r="XI78" s="67"/>
      <c r="XJ78" s="67"/>
      <c r="XK78" s="67"/>
      <c r="XL78" s="67"/>
      <c r="XM78" s="67"/>
      <c r="XN78" s="67"/>
      <c r="XO78" s="67"/>
      <c r="XP78" s="67"/>
      <c r="XQ78" s="67"/>
      <c r="XR78" s="67"/>
      <c r="XS78" s="67"/>
      <c r="XT78" s="67"/>
      <c r="XU78" s="67"/>
      <c r="XV78" s="67"/>
      <c r="XW78" s="67"/>
      <c r="XX78" s="67"/>
      <c r="XY78" s="67"/>
      <c r="XZ78" s="67"/>
      <c r="YA78" s="67"/>
      <c r="YB78" s="67"/>
      <c r="YC78" s="67"/>
      <c r="YD78" s="67"/>
      <c r="YE78" s="67"/>
      <c r="YF78" s="67"/>
      <c r="YG78" s="67"/>
      <c r="YH78" s="67"/>
      <c r="YI78" s="67"/>
      <c r="YJ78" s="67"/>
      <c r="YK78" s="67"/>
      <c r="YL78" s="67"/>
      <c r="YM78" s="67"/>
      <c r="YN78" s="67"/>
      <c r="YO78" s="67"/>
      <c r="YP78" s="67"/>
      <c r="YQ78" s="67"/>
      <c r="YR78" s="67"/>
      <c r="YS78" s="67"/>
      <c r="YT78" s="67"/>
      <c r="YU78" s="67"/>
      <c r="YV78" s="67"/>
      <c r="YW78" s="67"/>
      <c r="YX78" s="67"/>
      <c r="YY78" s="67"/>
      <c r="YZ78" s="67"/>
      <c r="ZA78" s="67"/>
      <c r="ZB78" s="67"/>
      <c r="ZC78" s="67"/>
      <c r="ZD78" s="67"/>
      <c r="ZE78" s="67"/>
      <c r="ZF78" s="67"/>
      <c r="ZG78" s="67"/>
      <c r="ZH78" s="67"/>
      <c r="ZI78" s="67"/>
      <c r="ZJ78" s="67"/>
      <c r="ZK78" s="67"/>
      <c r="ZL78" s="67"/>
      <c r="ZM78" s="67"/>
      <c r="ZN78" s="67"/>
      <c r="ZO78" s="67"/>
      <c r="ZP78" s="67"/>
      <c r="ZQ78" s="67"/>
      <c r="ZR78" s="67"/>
      <c r="ZS78" s="67"/>
      <c r="ZT78" s="67"/>
      <c r="ZU78" s="67"/>
      <c r="ZV78" s="67"/>
      <c r="ZW78" s="67"/>
      <c r="ZX78" s="67"/>
      <c r="ZY78" s="67"/>
      <c r="ZZ78" s="67"/>
      <c r="AAA78" s="67"/>
      <c r="AAB78" s="67"/>
      <c r="AAC78" s="67"/>
      <c r="AAD78" s="67"/>
      <c r="AAE78" s="67"/>
      <c r="AAF78" s="67"/>
      <c r="AAG78" s="67"/>
      <c r="AAH78" s="67"/>
      <c r="AAI78" s="67"/>
      <c r="AAJ78" s="67"/>
      <c r="AAK78" s="67"/>
      <c r="AAL78" s="67"/>
      <c r="AAM78" s="67"/>
      <c r="AAN78" s="67"/>
      <c r="AAO78" s="67"/>
      <c r="AAP78" s="67"/>
      <c r="AAQ78" s="67"/>
      <c r="AAR78" s="67"/>
      <c r="AAS78" s="67"/>
      <c r="AAT78" s="67"/>
      <c r="AAU78" s="67"/>
      <c r="AAV78" s="67"/>
      <c r="AAW78" s="67"/>
      <c r="AAX78" s="67"/>
      <c r="AAY78" s="67"/>
      <c r="AAZ78" s="67"/>
      <c r="ABA78" s="67"/>
      <c r="ABB78" s="67"/>
      <c r="ABC78" s="67"/>
      <c r="ABD78" s="67"/>
      <c r="ABE78" s="67"/>
      <c r="ABF78" s="67"/>
      <c r="ABG78" s="67"/>
      <c r="ABH78" s="67"/>
      <c r="ABI78" s="67"/>
      <c r="ABJ78" s="67"/>
      <c r="ABK78" s="67"/>
      <c r="ABL78" s="67"/>
      <c r="ABM78" s="67"/>
      <c r="ABN78" s="67"/>
      <c r="ABO78" s="67"/>
      <c r="ABP78" s="67"/>
      <c r="ABQ78" s="67"/>
      <c r="ABR78" s="67"/>
      <c r="ABS78" s="67"/>
      <c r="ABT78" s="67"/>
      <c r="ABU78" s="67"/>
      <c r="ABV78" s="67"/>
      <c r="ABW78" s="67"/>
      <c r="ABX78" s="67"/>
      <c r="ABY78" s="67"/>
      <c r="ABZ78" s="67"/>
      <c r="ACA78" s="67"/>
      <c r="ACB78" s="67"/>
      <c r="ACC78" s="67"/>
      <c r="ACD78" s="67"/>
      <c r="ACE78" s="67"/>
      <c r="ACF78" s="67"/>
      <c r="ACG78" s="67"/>
      <c r="ACH78" s="67"/>
      <c r="ACI78" s="67"/>
      <c r="ACJ78" s="67"/>
      <c r="ACK78" s="67"/>
      <c r="ACL78" s="67"/>
      <c r="ACM78" s="67"/>
      <c r="ACN78" s="67"/>
      <c r="ACO78" s="67"/>
      <c r="ACP78" s="67"/>
      <c r="ACQ78" s="67"/>
      <c r="ACR78" s="67"/>
      <c r="ACS78" s="67"/>
      <c r="ACT78" s="67"/>
      <c r="ACU78" s="67"/>
      <c r="ACV78" s="67"/>
      <c r="ACW78" s="67"/>
      <c r="ACX78" s="67"/>
      <c r="ACY78" s="67"/>
      <c r="ACZ78" s="67"/>
      <c r="ADA78" s="67"/>
      <c r="ADB78" s="67"/>
      <c r="ADC78" s="67"/>
      <c r="ADD78" s="67"/>
      <c r="ADE78" s="67"/>
      <c r="ADF78" s="67"/>
      <c r="ADG78" s="67"/>
      <c r="ADH78" s="67"/>
      <c r="ADI78" s="67"/>
      <c r="ADJ78" s="67"/>
      <c r="ADK78" s="67"/>
      <c r="ADL78" s="67"/>
      <c r="ADM78" s="67"/>
      <c r="ADN78" s="67"/>
      <c r="ADO78" s="67"/>
      <c r="ADP78" s="67"/>
      <c r="ADQ78" s="67"/>
      <c r="ADR78" s="67"/>
      <c r="ADS78" s="67"/>
      <c r="ADT78" s="67"/>
      <c r="ADU78" s="67"/>
      <c r="ADV78" s="67"/>
      <c r="ADW78" s="67"/>
      <c r="ADX78" s="67"/>
      <c r="ADY78" s="67"/>
      <c r="ADZ78" s="67"/>
      <c r="AEA78" s="67"/>
      <c r="AEB78" s="67"/>
      <c r="AEC78" s="67"/>
      <c r="AED78" s="67"/>
      <c r="AEE78" s="67"/>
      <c r="AEF78" s="67"/>
      <c r="AEG78" s="67"/>
      <c r="AEH78" s="67"/>
      <c r="AEI78" s="67"/>
      <c r="AEJ78" s="67"/>
      <c r="AEK78" s="67"/>
      <c r="AEL78" s="67"/>
      <c r="AEM78" s="67"/>
      <c r="AEN78" s="67"/>
      <c r="AEO78" s="67"/>
      <c r="AEP78" s="67"/>
      <c r="AEQ78" s="67"/>
      <c r="AER78" s="67"/>
      <c r="AES78" s="67"/>
      <c r="AET78" s="67"/>
      <c r="AEU78" s="67"/>
      <c r="AEV78" s="67"/>
      <c r="AEW78" s="67"/>
      <c r="AEX78" s="67"/>
      <c r="AEY78" s="67"/>
      <c r="AEZ78" s="67"/>
      <c r="AFA78" s="67"/>
      <c r="AFB78" s="67"/>
      <c r="AFC78" s="67"/>
      <c r="AFD78" s="67"/>
      <c r="AFE78" s="67"/>
      <c r="AFF78" s="67"/>
      <c r="AFG78" s="67"/>
      <c r="AFH78" s="67"/>
      <c r="AFI78" s="67"/>
      <c r="AFJ78" s="67"/>
      <c r="AFK78" s="67"/>
      <c r="AFL78" s="67"/>
      <c r="AFM78" s="67"/>
      <c r="AFN78" s="67"/>
      <c r="AFO78" s="67"/>
      <c r="AFP78" s="67"/>
      <c r="AFQ78" s="67"/>
      <c r="AFR78" s="67"/>
      <c r="AFS78" s="67"/>
      <c r="AFT78" s="67"/>
      <c r="AFU78" s="67"/>
      <c r="AFV78" s="67"/>
      <c r="AFW78" s="67"/>
      <c r="AFX78" s="67"/>
      <c r="AFY78" s="67"/>
      <c r="AFZ78" s="67"/>
      <c r="AGA78" s="67"/>
      <c r="AGB78" s="67"/>
      <c r="AGC78" s="67"/>
      <c r="AGD78" s="67"/>
      <c r="AGE78" s="67"/>
      <c r="AGF78" s="67"/>
      <c r="AGG78" s="67"/>
      <c r="AGH78" s="67"/>
      <c r="AGI78" s="67"/>
      <c r="AGJ78" s="67"/>
      <c r="AGK78" s="67"/>
      <c r="AGL78" s="67"/>
      <c r="AGM78" s="67"/>
      <c r="AGN78" s="67"/>
      <c r="AGO78" s="67"/>
      <c r="AGP78" s="67"/>
      <c r="AGQ78" s="67"/>
      <c r="AGR78" s="67"/>
      <c r="AGS78" s="67"/>
      <c r="AGT78" s="67"/>
      <c r="AGU78" s="67"/>
      <c r="AGV78" s="67"/>
      <c r="AGW78" s="67"/>
      <c r="AGX78" s="67"/>
      <c r="AGY78" s="67"/>
      <c r="AGZ78" s="67"/>
      <c r="AHA78" s="67"/>
      <c r="AHB78" s="67"/>
      <c r="AHC78" s="67"/>
      <c r="AHD78" s="67"/>
      <c r="AHE78" s="67"/>
      <c r="AHF78" s="67"/>
      <c r="AHG78" s="67"/>
      <c r="AHH78" s="67"/>
      <c r="AHI78" s="67"/>
      <c r="AHJ78" s="67"/>
      <c r="AHK78" s="67"/>
      <c r="AHL78" s="67"/>
      <c r="AHM78" s="67"/>
      <c r="AHN78" s="67"/>
      <c r="AHO78" s="67"/>
      <c r="AHP78" s="67"/>
      <c r="AHQ78" s="67"/>
      <c r="AHR78" s="67"/>
      <c r="AHS78" s="67"/>
      <c r="AHT78" s="67"/>
      <c r="AHU78" s="67"/>
      <c r="AHV78" s="67"/>
      <c r="AHW78" s="67"/>
      <c r="AHX78" s="67"/>
      <c r="AHY78" s="67"/>
      <c r="AHZ78" s="67"/>
      <c r="AIA78" s="67"/>
      <c r="AIB78" s="67"/>
      <c r="AIC78" s="67"/>
      <c r="AID78" s="67"/>
      <c r="AIE78" s="67"/>
      <c r="AIF78" s="67"/>
      <c r="AIG78" s="67"/>
      <c r="AIH78" s="67"/>
      <c r="AII78" s="67"/>
      <c r="AIJ78" s="67"/>
      <c r="AIK78" s="67"/>
      <c r="AIL78" s="67"/>
      <c r="AIM78" s="67"/>
      <c r="AIN78" s="67"/>
      <c r="AIO78" s="67"/>
      <c r="AIP78" s="67"/>
      <c r="AIQ78" s="67"/>
      <c r="AIR78" s="67"/>
      <c r="AIS78" s="67"/>
      <c r="AIT78" s="67"/>
      <c r="AIU78" s="67"/>
      <c r="AIV78" s="67"/>
      <c r="AIW78" s="67"/>
      <c r="AIX78" s="67"/>
      <c r="AIY78" s="67"/>
      <c r="AIZ78" s="67"/>
      <c r="AJA78" s="67"/>
      <c r="AJB78" s="67"/>
      <c r="AJC78" s="67"/>
      <c r="AJD78" s="67"/>
      <c r="AJE78" s="67"/>
      <c r="AJF78" s="67"/>
      <c r="AJG78" s="67"/>
      <c r="AJH78" s="67"/>
      <c r="AJI78" s="67"/>
      <c r="AJJ78" s="67"/>
      <c r="AJK78" s="67"/>
      <c r="AJL78" s="67"/>
      <c r="AJM78" s="67"/>
      <c r="AJN78" s="67"/>
      <c r="AJO78" s="67"/>
      <c r="AJP78" s="67"/>
      <c r="AJQ78" s="67"/>
      <c r="AJR78" s="67"/>
      <c r="AJS78" s="67"/>
      <c r="AJT78" s="67"/>
      <c r="AJU78" s="67"/>
      <c r="AJV78" s="67"/>
      <c r="AJW78" s="67"/>
      <c r="AJX78" s="67"/>
      <c r="AJY78" s="67"/>
      <c r="AJZ78" s="67"/>
      <c r="AKA78" s="67"/>
      <c r="AKB78" s="67"/>
      <c r="AKC78" s="67"/>
      <c r="AKD78" s="67"/>
      <c r="AKE78" s="67"/>
      <c r="AKF78" s="67"/>
      <c r="AKG78" s="67"/>
      <c r="AKH78" s="67"/>
      <c r="AKI78" s="67"/>
      <c r="AKJ78" s="67"/>
      <c r="AKK78" s="67"/>
      <c r="AKL78" s="67"/>
      <c r="AKM78" s="67"/>
      <c r="AKN78" s="67"/>
      <c r="AKO78" s="67"/>
      <c r="AKP78" s="67"/>
      <c r="AKQ78" s="67"/>
      <c r="AKR78" s="67"/>
      <c r="AKS78" s="67"/>
      <c r="AKT78" s="67"/>
      <c r="AKU78" s="67"/>
      <c r="AKV78" s="67"/>
      <c r="AKW78" s="67"/>
      <c r="AKX78" s="67"/>
      <c r="AKY78" s="67"/>
      <c r="AKZ78" s="67"/>
      <c r="ALA78" s="67"/>
      <c r="ALB78" s="67"/>
      <c r="ALC78" s="67"/>
      <c r="ALD78" s="67"/>
      <c r="ALE78" s="67"/>
      <c r="ALF78" s="67"/>
      <c r="ALG78" s="67"/>
      <c r="ALH78" s="67"/>
      <c r="ALI78" s="67"/>
      <c r="ALJ78" s="67"/>
      <c r="ALK78" s="67"/>
      <c r="ALL78" s="67"/>
      <c r="ALM78" s="67"/>
      <c r="ALN78" s="67"/>
      <c r="ALO78" s="67"/>
      <c r="ALP78" s="67"/>
      <c r="ALQ78" s="67"/>
      <c r="ALR78" s="67"/>
      <c r="ALS78" s="67"/>
      <c r="ALT78" s="67"/>
      <c r="ALU78" s="67"/>
      <c r="ALV78" s="67"/>
      <c r="ALW78" s="67"/>
      <c r="ALX78" s="67"/>
      <c r="ALY78" s="67"/>
      <c r="ALZ78" s="67"/>
      <c r="AMA78" s="67"/>
      <c r="AMB78" s="67"/>
      <c r="AMC78" s="67"/>
      <c r="AMD78" s="67"/>
      <c r="AME78" s="67"/>
      <c r="AMF78" s="67"/>
      <c r="AMG78" s="67"/>
      <c r="AMH78" s="67"/>
      <c r="AMI78" s="67"/>
      <c r="AMJ78" s="67"/>
    </row>
    <row r="79" spans="1:1024" ht="15.75" thickBot="1" x14ac:dyDescent="0.3">
      <c r="A79" s="15">
        <v>1</v>
      </c>
      <c r="B79" s="16">
        <v>5</v>
      </c>
      <c r="C79" s="17" t="s">
        <v>22</v>
      </c>
      <c r="D79" s="46" t="s">
        <v>23</v>
      </c>
      <c r="E79" s="49" t="s">
        <v>54</v>
      </c>
      <c r="F79" s="87">
        <v>150</v>
      </c>
      <c r="G79" s="53">
        <v>10.94</v>
      </c>
      <c r="H79" s="53">
        <v>12.83</v>
      </c>
      <c r="I79" s="54">
        <v>35.979999999999997</v>
      </c>
      <c r="J79" s="53">
        <v>286.23</v>
      </c>
      <c r="K79" s="59">
        <v>204</v>
      </c>
      <c r="L79" s="18">
        <v>85.55</v>
      </c>
    </row>
    <row r="80" spans="1:1024" ht="15.75" thickBot="1" x14ac:dyDescent="0.3">
      <c r="A80" s="19"/>
      <c r="B80" s="20"/>
      <c r="C80" s="21"/>
      <c r="D80" s="29" t="s">
        <v>29</v>
      </c>
      <c r="E80" s="92" t="s">
        <v>68</v>
      </c>
      <c r="F80" s="52">
        <v>60</v>
      </c>
      <c r="G80" s="78">
        <v>0.66</v>
      </c>
      <c r="H80" s="78">
        <v>0.12</v>
      </c>
      <c r="I80" s="79">
        <v>1.1399999999999999</v>
      </c>
      <c r="J80" s="78">
        <v>13.2</v>
      </c>
      <c r="K80" s="75">
        <v>71</v>
      </c>
      <c r="L80" s="24"/>
    </row>
    <row r="81" spans="1:1024" ht="15.75" thickBot="1" x14ac:dyDescent="0.3">
      <c r="A81" s="19"/>
      <c r="B81" s="20"/>
      <c r="C81" s="21"/>
      <c r="D81" s="26" t="s">
        <v>33</v>
      </c>
      <c r="E81" s="50" t="s">
        <v>48</v>
      </c>
      <c r="F81" s="52">
        <v>180</v>
      </c>
      <c r="G81" s="55">
        <v>0.06</v>
      </c>
      <c r="H81" s="55">
        <v>0.02</v>
      </c>
      <c r="I81" s="56">
        <v>12.61</v>
      </c>
      <c r="J81" s="55">
        <v>50.42</v>
      </c>
      <c r="K81" s="47">
        <v>376</v>
      </c>
      <c r="L81" s="24"/>
    </row>
    <row r="82" spans="1:1024" ht="15.75" thickBot="1" x14ac:dyDescent="0.3">
      <c r="A82" s="19"/>
      <c r="B82" s="20"/>
      <c r="C82" s="21"/>
      <c r="D82" s="48" t="s">
        <v>25</v>
      </c>
      <c r="E82" s="51" t="s">
        <v>50</v>
      </c>
      <c r="F82" s="52">
        <v>20</v>
      </c>
      <c r="G82" s="55">
        <v>1.78</v>
      </c>
      <c r="H82" s="97">
        <v>0.67</v>
      </c>
      <c r="I82" s="56">
        <v>9.35</v>
      </c>
      <c r="J82" s="55">
        <v>50.04</v>
      </c>
      <c r="K82" s="94" t="s">
        <v>41</v>
      </c>
      <c r="L82" s="24"/>
    </row>
    <row r="83" spans="1:1024" ht="15.75" thickBot="1" x14ac:dyDescent="0.3">
      <c r="A83" s="19"/>
      <c r="B83" s="20"/>
      <c r="C83" s="21"/>
      <c r="D83" s="47" t="s">
        <v>25</v>
      </c>
      <c r="E83" s="50" t="s">
        <v>49</v>
      </c>
      <c r="F83" s="52">
        <v>20</v>
      </c>
      <c r="G83" s="55">
        <v>1.4</v>
      </c>
      <c r="H83" s="55">
        <v>0.2</v>
      </c>
      <c r="I83" s="56">
        <v>11.12</v>
      </c>
      <c r="J83" s="55">
        <v>32.9</v>
      </c>
      <c r="K83" s="84" t="s">
        <v>41</v>
      </c>
      <c r="L83" s="24"/>
    </row>
    <row r="84" spans="1:1024" x14ac:dyDescent="0.25">
      <c r="A84" s="19"/>
      <c r="B84" s="20"/>
      <c r="C84" s="21"/>
      <c r="D84" s="98" t="s">
        <v>26</v>
      </c>
      <c r="E84" s="99" t="s">
        <v>39</v>
      </c>
      <c r="F84" s="52">
        <v>100</v>
      </c>
      <c r="G84" s="57">
        <v>0.4</v>
      </c>
      <c r="H84" s="57">
        <v>0.4</v>
      </c>
      <c r="I84" s="58">
        <v>9.8000000000000007</v>
      </c>
      <c r="J84" s="57">
        <v>47</v>
      </c>
      <c r="K84" s="85">
        <v>338</v>
      </c>
      <c r="L84" s="24"/>
    </row>
    <row r="85" spans="1:1024" s="82" customFormat="1" x14ac:dyDescent="0.25">
      <c r="A85" s="27"/>
      <c r="B85" s="28"/>
      <c r="C85" s="81"/>
      <c r="D85" s="30" t="s">
        <v>27</v>
      </c>
      <c r="E85" s="31"/>
      <c r="F85" s="65">
        <v>530</v>
      </c>
      <c r="G85" s="105">
        <f>SUM(G79:G84)</f>
        <v>15.24</v>
      </c>
      <c r="H85" s="105">
        <f>SUM(H79:H84)</f>
        <v>14.239999999999998</v>
      </c>
      <c r="I85" s="105">
        <f>SUM(I79:I84)</f>
        <v>80</v>
      </c>
      <c r="J85" s="105">
        <f>SUM(J79:J84)</f>
        <v>479.79</v>
      </c>
      <c r="K85" s="66"/>
      <c r="L85" s="65">
        <f>SUM(L79:L84)</f>
        <v>85.55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</row>
    <row r="86" spans="1:1024" x14ac:dyDescent="0.25">
      <c r="A86" s="34">
        <f>A79</f>
        <v>1</v>
      </c>
      <c r="B86" s="35">
        <f>B79</f>
        <v>5</v>
      </c>
      <c r="C86" s="36" t="s">
        <v>28</v>
      </c>
      <c r="D86" s="26" t="s">
        <v>29</v>
      </c>
      <c r="E86" s="23"/>
      <c r="F86" s="24"/>
      <c r="G86" s="24"/>
      <c r="H86" s="24"/>
      <c r="I86" s="24"/>
      <c r="J86" s="24"/>
      <c r="K86" s="25"/>
      <c r="L86" s="24"/>
    </row>
    <row r="87" spans="1:1024" x14ac:dyDescent="0.25">
      <c r="A87" s="19"/>
      <c r="B87" s="20"/>
      <c r="C87" s="21"/>
      <c r="D87" s="26" t="s">
        <v>30</v>
      </c>
      <c r="E87" s="23"/>
      <c r="F87" s="24"/>
      <c r="G87" s="24"/>
      <c r="H87" s="24"/>
      <c r="I87" s="24"/>
      <c r="J87" s="24"/>
      <c r="K87" s="25"/>
      <c r="L87" s="24"/>
    </row>
    <row r="88" spans="1:1024" x14ac:dyDescent="0.25">
      <c r="A88" s="19"/>
      <c r="B88" s="20"/>
      <c r="C88" s="21"/>
      <c r="D88" s="26" t="s">
        <v>31</v>
      </c>
      <c r="E88" s="23"/>
      <c r="F88" s="24"/>
      <c r="G88" s="24"/>
      <c r="H88" s="24"/>
      <c r="I88" s="24"/>
      <c r="J88" s="24"/>
      <c r="K88" s="25"/>
      <c r="L88" s="24"/>
    </row>
    <row r="89" spans="1:1024" x14ac:dyDescent="0.25">
      <c r="A89" s="19"/>
      <c r="B89" s="20"/>
      <c r="C89" s="21"/>
      <c r="D89" s="26" t="s">
        <v>32</v>
      </c>
      <c r="E89" s="23"/>
      <c r="F89" s="24"/>
      <c r="G89" s="24"/>
      <c r="H89" s="24"/>
      <c r="I89" s="24"/>
      <c r="J89" s="24"/>
      <c r="K89" s="25"/>
      <c r="L89" s="24"/>
    </row>
    <row r="90" spans="1:1024" x14ac:dyDescent="0.25">
      <c r="A90" s="19"/>
      <c r="B90" s="20"/>
      <c r="C90" s="21"/>
      <c r="D90" s="26" t="s">
        <v>33</v>
      </c>
      <c r="E90" s="23"/>
      <c r="F90" s="24"/>
      <c r="G90" s="24"/>
      <c r="H90" s="24"/>
      <c r="I90" s="24"/>
      <c r="J90" s="24"/>
      <c r="K90" s="25"/>
      <c r="L90" s="24"/>
    </row>
    <row r="91" spans="1:1024" x14ac:dyDescent="0.25">
      <c r="A91" s="19"/>
      <c r="B91" s="20"/>
      <c r="C91" s="21"/>
      <c r="D91" s="26" t="s">
        <v>34</v>
      </c>
      <c r="E91" s="23"/>
      <c r="F91" s="24"/>
      <c r="G91" s="24"/>
      <c r="H91" s="24"/>
      <c r="I91" s="24"/>
      <c r="J91" s="24"/>
      <c r="K91" s="25"/>
      <c r="L91" s="24"/>
    </row>
    <row r="92" spans="1:1024" x14ac:dyDescent="0.25">
      <c r="A92" s="19"/>
      <c r="B92" s="20"/>
      <c r="C92" s="21"/>
      <c r="D92" s="26" t="s">
        <v>35</v>
      </c>
      <c r="E92" s="23"/>
      <c r="F92" s="24"/>
      <c r="G92" s="24"/>
      <c r="H92" s="24"/>
      <c r="I92" s="24"/>
      <c r="J92" s="24"/>
      <c r="K92" s="25"/>
      <c r="L92" s="24"/>
    </row>
    <row r="93" spans="1:1024" x14ac:dyDescent="0.25">
      <c r="A93" s="19"/>
      <c r="B93" s="20"/>
      <c r="C93" s="21"/>
      <c r="D93" s="22"/>
      <c r="E93" s="23"/>
      <c r="F93" s="24"/>
      <c r="G93" s="24"/>
      <c r="H93" s="24"/>
      <c r="I93" s="24"/>
      <c r="J93" s="24"/>
      <c r="K93" s="25"/>
      <c r="L93" s="24"/>
    </row>
    <row r="94" spans="1:1024" x14ac:dyDescent="0.25">
      <c r="A94" s="19"/>
      <c r="B94" s="20"/>
      <c r="C94" s="21"/>
      <c r="D94" s="22"/>
      <c r="E94" s="23"/>
      <c r="F94" s="24"/>
      <c r="G94" s="24"/>
      <c r="H94" s="24"/>
      <c r="I94" s="24"/>
      <c r="J94" s="24"/>
      <c r="K94" s="25"/>
      <c r="L94" s="24"/>
    </row>
    <row r="95" spans="1:1024" x14ac:dyDescent="0.25">
      <c r="A95" s="27"/>
      <c r="B95" s="28"/>
      <c r="C95" s="29"/>
      <c r="D95" s="30" t="s">
        <v>27</v>
      </c>
      <c r="E95" s="31"/>
      <c r="F95" s="32">
        <f>SUM(F86:F94)</f>
        <v>0</v>
      </c>
      <c r="G95" s="32">
        <f>SUM(G86:G94)</f>
        <v>0</v>
      </c>
      <c r="H95" s="32">
        <f>SUM(H86:H94)</f>
        <v>0</v>
      </c>
      <c r="I95" s="32">
        <f>SUM(I86:I94)</f>
        <v>0</v>
      </c>
      <c r="J95" s="32">
        <f>SUM(J86:J94)</f>
        <v>0</v>
      </c>
      <c r="K95" s="33"/>
      <c r="L95" s="32">
        <f>SUM(L86:L94)</f>
        <v>0</v>
      </c>
    </row>
    <row r="96" spans="1:1024" ht="15.75" customHeight="1" thickBot="1" x14ac:dyDescent="0.3">
      <c r="A96" s="37">
        <f>A79</f>
        <v>1</v>
      </c>
      <c r="B96" s="38">
        <f>B79</f>
        <v>5</v>
      </c>
      <c r="C96" s="108" t="s">
        <v>36</v>
      </c>
      <c r="D96" s="108"/>
      <c r="E96" s="39"/>
      <c r="F96" s="40">
        <f>F85+F95</f>
        <v>530</v>
      </c>
      <c r="G96" s="40">
        <f>G85+G95</f>
        <v>15.24</v>
      </c>
      <c r="H96" s="40">
        <f>H85+H95</f>
        <v>14.239999999999998</v>
      </c>
      <c r="I96" s="40">
        <f>I85+I95</f>
        <v>80</v>
      </c>
      <c r="J96" s="40">
        <f>J85+J95</f>
        <v>479.79</v>
      </c>
      <c r="K96" s="40"/>
      <c r="L96" s="40">
        <f>L85+L95</f>
        <v>85.55</v>
      </c>
    </row>
    <row r="97" spans="1:1024" ht="15.75" thickBot="1" x14ac:dyDescent="0.3">
      <c r="A97" s="15">
        <v>2</v>
      </c>
      <c r="B97" s="16">
        <v>1</v>
      </c>
      <c r="C97" s="17" t="s">
        <v>22</v>
      </c>
      <c r="D97" s="46" t="s">
        <v>23</v>
      </c>
      <c r="E97" s="91" t="s">
        <v>61</v>
      </c>
      <c r="F97" s="52">
        <v>220</v>
      </c>
      <c r="G97" s="53">
        <v>7.82</v>
      </c>
      <c r="H97" s="53">
        <v>12.83</v>
      </c>
      <c r="I97" s="54">
        <v>44.25</v>
      </c>
      <c r="J97" s="53">
        <v>325</v>
      </c>
      <c r="K97" s="59">
        <v>182</v>
      </c>
      <c r="L97" s="18">
        <v>85.55</v>
      </c>
    </row>
    <row r="98" spans="1:1024" ht="15.75" thickBot="1" x14ac:dyDescent="0.3">
      <c r="A98" s="19"/>
      <c r="B98" s="20"/>
      <c r="C98" s="21"/>
      <c r="D98" s="26" t="s">
        <v>24</v>
      </c>
      <c r="E98" s="88" t="s">
        <v>51</v>
      </c>
      <c r="F98" s="52">
        <v>200</v>
      </c>
      <c r="G98" s="55">
        <v>4.08</v>
      </c>
      <c r="H98" s="55">
        <v>3.54</v>
      </c>
      <c r="I98" s="56">
        <v>17.579999999999998</v>
      </c>
      <c r="J98" s="55">
        <v>119</v>
      </c>
      <c r="K98" s="47">
        <v>382</v>
      </c>
      <c r="L98" s="24"/>
    </row>
    <row r="99" spans="1:1024" ht="15.75" thickBot="1" x14ac:dyDescent="0.3">
      <c r="A99" s="19"/>
      <c r="B99" s="20"/>
      <c r="C99" s="21"/>
      <c r="D99" s="26" t="s">
        <v>25</v>
      </c>
      <c r="E99" s="88" t="s">
        <v>38</v>
      </c>
      <c r="F99" s="52">
        <v>50</v>
      </c>
      <c r="G99" s="55">
        <v>5.8</v>
      </c>
      <c r="H99" s="55">
        <v>8.1</v>
      </c>
      <c r="I99" s="56">
        <v>14.83</v>
      </c>
      <c r="J99" s="55">
        <v>157</v>
      </c>
      <c r="K99" s="47">
        <v>3</v>
      </c>
      <c r="L99" s="24"/>
    </row>
    <row r="100" spans="1:1024" x14ac:dyDescent="0.25">
      <c r="A100" s="19"/>
      <c r="B100" s="20"/>
      <c r="C100" s="21"/>
      <c r="D100" s="47" t="s">
        <v>25</v>
      </c>
      <c r="E100" s="88" t="s">
        <v>49</v>
      </c>
      <c r="F100" s="52">
        <v>20</v>
      </c>
      <c r="G100" s="55">
        <v>1.4</v>
      </c>
      <c r="H100" s="55">
        <v>0.2</v>
      </c>
      <c r="I100" s="56">
        <v>11.12</v>
      </c>
      <c r="J100" s="55">
        <v>32.9</v>
      </c>
      <c r="K100" s="94" t="s">
        <v>41</v>
      </c>
      <c r="L100" s="24"/>
    </row>
    <row r="101" spans="1:1024" x14ac:dyDescent="0.25">
      <c r="A101" s="19"/>
      <c r="B101" s="20"/>
      <c r="C101" s="21"/>
      <c r="D101" s="94" t="s">
        <v>25</v>
      </c>
      <c r="E101" s="88" t="s">
        <v>59</v>
      </c>
      <c r="F101" s="77">
        <v>20</v>
      </c>
      <c r="G101" s="55">
        <v>1.29</v>
      </c>
      <c r="H101" s="55">
        <v>1.64</v>
      </c>
      <c r="I101" s="83">
        <v>20.34</v>
      </c>
      <c r="J101" s="55">
        <v>74.7</v>
      </c>
      <c r="K101" s="93" t="s">
        <v>41</v>
      </c>
      <c r="L101" s="24"/>
    </row>
    <row r="102" spans="1:1024" s="68" customFormat="1" x14ac:dyDescent="0.25">
      <c r="A102" s="60"/>
      <c r="B102" s="61"/>
      <c r="C102" s="62"/>
      <c r="D102" s="63" t="s">
        <v>27</v>
      </c>
      <c r="E102" s="64"/>
      <c r="F102" s="65">
        <v>510</v>
      </c>
      <c r="G102" s="65">
        <f>SUM(G97:G101)</f>
        <v>20.389999999999997</v>
      </c>
      <c r="H102" s="65">
        <f>SUM(H97:H101)</f>
        <v>26.31</v>
      </c>
      <c r="I102" s="65">
        <f>SUM(I97:I101)</f>
        <v>108.12</v>
      </c>
      <c r="J102" s="65">
        <f>SUM(J97:J101)</f>
        <v>708.6</v>
      </c>
      <c r="K102" s="66"/>
      <c r="L102" s="65">
        <f>SUM(L97:L100)</f>
        <v>85.55</v>
      </c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67"/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/>
      <c r="BH102" s="67"/>
      <c r="BI102" s="67"/>
      <c r="BJ102" s="67"/>
      <c r="BK102" s="67"/>
      <c r="BL102" s="67"/>
      <c r="BM102" s="67"/>
      <c r="BN102" s="67"/>
      <c r="BO102" s="67"/>
      <c r="BP102" s="67"/>
      <c r="BQ102" s="67"/>
      <c r="BR102" s="67"/>
      <c r="BS102" s="67"/>
      <c r="BT102" s="67"/>
      <c r="BU102" s="67"/>
      <c r="BV102" s="67"/>
      <c r="BW102" s="67"/>
      <c r="BX102" s="67"/>
      <c r="BY102" s="67"/>
      <c r="BZ102" s="67"/>
      <c r="CA102" s="67"/>
      <c r="CB102" s="67"/>
      <c r="CC102" s="67"/>
      <c r="CD102" s="67"/>
      <c r="CE102" s="67"/>
      <c r="CF102" s="67"/>
      <c r="CG102" s="67"/>
      <c r="CH102" s="67"/>
      <c r="CI102" s="67"/>
      <c r="CJ102" s="67"/>
      <c r="CK102" s="67"/>
      <c r="CL102" s="67"/>
      <c r="CM102" s="67"/>
      <c r="CN102" s="67"/>
      <c r="CO102" s="67"/>
      <c r="CP102" s="67"/>
      <c r="CQ102" s="67"/>
      <c r="CR102" s="67"/>
      <c r="CS102" s="67"/>
      <c r="CT102" s="67"/>
      <c r="CU102" s="67"/>
      <c r="CV102" s="67"/>
      <c r="CW102" s="67"/>
      <c r="CX102" s="67"/>
      <c r="CY102" s="67"/>
      <c r="CZ102" s="67"/>
      <c r="DA102" s="67"/>
      <c r="DB102" s="67"/>
      <c r="DC102" s="67"/>
      <c r="DD102" s="67"/>
      <c r="DE102" s="67"/>
      <c r="DF102" s="67"/>
      <c r="DG102" s="67"/>
      <c r="DH102" s="67"/>
      <c r="DI102" s="67"/>
      <c r="DJ102" s="67"/>
      <c r="DK102" s="67"/>
      <c r="DL102" s="67"/>
      <c r="DM102" s="67"/>
      <c r="DN102" s="67"/>
      <c r="DO102" s="67"/>
      <c r="DP102" s="67"/>
      <c r="DQ102" s="67"/>
      <c r="DR102" s="67"/>
      <c r="DS102" s="67"/>
      <c r="DT102" s="67"/>
      <c r="DU102" s="67"/>
      <c r="DV102" s="67"/>
      <c r="DW102" s="67"/>
      <c r="DX102" s="67"/>
      <c r="DY102" s="67"/>
      <c r="DZ102" s="67"/>
      <c r="EA102" s="67"/>
      <c r="EB102" s="67"/>
      <c r="EC102" s="67"/>
      <c r="ED102" s="67"/>
      <c r="EE102" s="67"/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/>
      <c r="EW102" s="67"/>
      <c r="EX102" s="67"/>
      <c r="EY102" s="67"/>
      <c r="EZ102" s="67"/>
      <c r="FA102" s="67"/>
      <c r="FB102" s="67"/>
      <c r="FC102" s="67"/>
      <c r="FD102" s="67"/>
      <c r="FE102" s="67"/>
      <c r="FF102" s="67"/>
      <c r="FG102" s="67"/>
      <c r="FH102" s="67"/>
      <c r="FI102" s="67"/>
      <c r="FJ102" s="67"/>
      <c r="FK102" s="67"/>
      <c r="FL102" s="67"/>
      <c r="FM102" s="67"/>
      <c r="FN102" s="67"/>
      <c r="FO102" s="67"/>
      <c r="FP102" s="67"/>
      <c r="FQ102" s="67"/>
      <c r="FR102" s="67"/>
      <c r="FS102" s="67"/>
      <c r="FT102" s="67"/>
      <c r="FU102" s="67"/>
      <c r="FV102" s="67"/>
      <c r="FW102" s="67"/>
      <c r="FX102" s="67"/>
      <c r="FY102" s="67"/>
      <c r="FZ102" s="67"/>
      <c r="GA102" s="67"/>
      <c r="GB102" s="67"/>
      <c r="GC102" s="67"/>
      <c r="GD102" s="67"/>
      <c r="GE102" s="67"/>
      <c r="GF102" s="67"/>
      <c r="GG102" s="67"/>
      <c r="GH102" s="67"/>
      <c r="GI102" s="67"/>
      <c r="GJ102" s="67"/>
      <c r="GK102" s="67"/>
      <c r="GL102" s="67"/>
      <c r="GM102" s="67"/>
      <c r="GN102" s="67"/>
      <c r="GO102" s="67"/>
      <c r="GP102" s="67"/>
      <c r="GQ102" s="67"/>
      <c r="GR102" s="67"/>
      <c r="GS102" s="67"/>
      <c r="GT102" s="67"/>
      <c r="GU102" s="67"/>
      <c r="GV102" s="67"/>
      <c r="GW102" s="67"/>
      <c r="GX102" s="67"/>
      <c r="GY102" s="67"/>
      <c r="GZ102" s="67"/>
      <c r="HA102" s="67"/>
      <c r="HB102" s="67"/>
      <c r="HC102" s="67"/>
      <c r="HD102" s="67"/>
      <c r="HE102" s="67"/>
      <c r="HF102" s="67"/>
      <c r="HG102" s="67"/>
      <c r="HH102" s="67"/>
      <c r="HI102" s="67"/>
      <c r="HJ102" s="67"/>
      <c r="HK102" s="67"/>
      <c r="HL102" s="67"/>
      <c r="HM102" s="67"/>
      <c r="HN102" s="67"/>
      <c r="HO102" s="67"/>
      <c r="HP102" s="67"/>
      <c r="HQ102" s="67"/>
      <c r="HR102" s="67"/>
      <c r="HS102" s="67"/>
      <c r="HT102" s="67"/>
      <c r="HU102" s="67"/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/>
      <c r="IM102" s="67"/>
      <c r="IN102" s="67"/>
      <c r="IO102" s="67"/>
      <c r="IP102" s="67"/>
      <c r="IQ102" s="67"/>
      <c r="IR102" s="67"/>
      <c r="IS102" s="67"/>
      <c r="IT102" s="67"/>
      <c r="IU102" s="67"/>
      <c r="IV102" s="67"/>
      <c r="IW102" s="67"/>
      <c r="IX102" s="67"/>
      <c r="IY102" s="67"/>
      <c r="IZ102" s="67"/>
      <c r="JA102" s="67"/>
      <c r="JB102" s="67"/>
      <c r="JC102" s="67"/>
      <c r="JD102" s="67"/>
      <c r="JE102" s="67"/>
      <c r="JF102" s="67"/>
      <c r="JG102" s="67"/>
      <c r="JH102" s="67"/>
      <c r="JI102" s="67"/>
      <c r="JJ102" s="67"/>
      <c r="JK102" s="67"/>
      <c r="JL102" s="67"/>
      <c r="JM102" s="67"/>
      <c r="JN102" s="67"/>
      <c r="JO102" s="67"/>
      <c r="JP102" s="67"/>
      <c r="JQ102" s="67"/>
      <c r="JR102" s="67"/>
      <c r="JS102" s="67"/>
      <c r="JT102" s="67"/>
      <c r="JU102" s="67"/>
      <c r="JV102" s="67"/>
      <c r="JW102" s="67"/>
      <c r="JX102" s="67"/>
      <c r="JY102" s="67"/>
      <c r="JZ102" s="67"/>
      <c r="KA102" s="67"/>
      <c r="KB102" s="67"/>
      <c r="KC102" s="67"/>
      <c r="KD102" s="67"/>
      <c r="KE102" s="67"/>
      <c r="KF102" s="67"/>
      <c r="KG102" s="67"/>
      <c r="KH102" s="67"/>
      <c r="KI102" s="67"/>
      <c r="KJ102" s="67"/>
      <c r="KK102" s="67"/>
      <c r="KL102" s="67"/>
      <c r="KM102" s="67"/>
      <c r="KN102" s="67"/>
      <c r="KO102" s="67"/>
      <c r="KP102" s="67"/>
      <c r="KQ102" s="67"/>
      <c r="KR102" s="67"/>
      <c r="KS102" s="67"/>
      <c r="KT102" s="67"/>
      <c r="KU102" s="67"/>
      <c r="KV102" s="67"/>
      <c r="KW102" s="67"/>
      <c r="KX102" s="67"/>
      <c r="KY102" s="67"/>
      <c r="KZ102" s="67"/>
      <c r="LA102" s="67"/>
      <c r="LB102" s="67"/>
      <c r="LC102" s="67"/>
      <c r="LD102" s="67"/>
      <c r="LE102" s="67"/>
      <c r="LF102" s="67"/>
      <c r="LG102" s="67"/>
      <c r="LH102" s="67"/>
      <c r="LI102" s="67"/>
      <c r="LJ102" s="67"/>
      <c r="LK102" s="67"/>
      <c r="LL102" s="67"/>
      <c r="LM102" s="67"/>
      <c r="LN102" s="67"/>
      <c r="LO102" s="67"/>
      <c r="LP102" s="67"/>
      <c r="LQ102" s="67"/>
      <c r="LR102" s="67"/>
      <c r="LS102" s="67"/>
      <c r="LT102" s="67"/>
      <c r="LU102" s="67"/>
      <c r="LV102" s="67"/>
      <c r="LW102" s="67"/>
      <c r="LX102" s="67"/>
      <c r="LY102" s="67"/>
      <c r="LZ102" s="67"/>
      <c r="MA102" s="67"/>
      <c r="MB102" s="67"/>
      <c r="MC102" s="67"/>
      <c r="MD102" s="67"/>
      <c r="ME102" s="67"/>
      <c r="MF102" s="67"/>
      <c r="MG102" s="67"/>
      <c r="MH102" s="67"/>
      <c r="MI102" s="67"/>
      <c r="MJ102" s="67"/>
      <c r="MK102" s="67"/>
      <c r="ML102" s="67"/>
      <c r="MM102" s="67"/>
      <c r="MN102" s="67"/>
      <c r="MO102" s="67"/>
      <c r="MP102" s="67"/>
      <c r="MQ102" s="67"/>
      <c r="MR102" s="67"/>
      <c r="MS102" s="67"/>
      <c r="MT102" s="67"/>
      <c r="MU102" s="67"/>
      <c r="MV102" s="67"/>
      <c r="MW102" s="67"/>
      <c r="MX102" s="67"/>
      <c r="MY102" s="67"/>
      <c r="MZ102" s="67"/>
      <c r="NA102" s="67"/>
      <c r="NB102" s="67"/>
      <c r="NC102" s="67"/>
      <c r="ND102" s="67"/>
      <c r="NE102" s="67"/>
      <c r="NF102" s="67"/>
      <c r="NG102" s="67"/>
      <c r="NH102" s="67"/>
      <c r="NI102" s="67"/>
      <c r="NJ102" s="67"/>
      <c r="NK102" s="67"/>
      <c r="NL102" s="67"/>
      <c r="NM102" s="67"/>
      <c r="NN102" s="67"/>
      <c r="NO102" s="67"/>
      <c r="NP102" s="67"/>
      <c r="NQ102" s="67"/>
      <c r="NR102" s="67"/>
      <c r="NS102" s="67"/>
      <c r="NT102" s="67"/>
      <c r="NU102" s="67"/>
      <c r="NV102" s="67"/>
      <c r="NW102" s="67"/>
      <c r="NX102" s="67"/>
      <c r="NY102" s="67"/>
      <c r="NZ102" s="67"/>
      <c r="OA102" s="67"/>
      <c r="OB102" s="67"/>
      <c r="OC102" s="67"/>
      <c r="OD102" s="67"/>
      <c r="OE102" s="67"/>
      <c r="OF102" s="67"/>
      <c r="OG102" s="67"/>
      <c r="OH102" s="67"/>
      <c r="OI102" s="67"/>
      <c r="OJ102" s="67"/>
      <c r="OK102" s="67"/>
      <c r="OL102" s="67"/>
      <c r="OM102" s="67"/>
      <c r="ON102" s="67"/>
      <c r="OO102" s="67"/>
      <c r="OP102" s="67"/>
      <c r="OQ102" s="67"/>
      <c r="OR102" s="67"/>
      <c r="OS102" s="67"/>
      <c r="OT102" s="67"/>
      <c r="OU102" s="67"/>
      <c r="OV102" s="67"/>
      <c r="OW102" s="67"/>
      <c r="OX102" s="67"/>
      <c r="OY102" s="67"/>
      <c r="OZ102" s="67"/>
      <c r="PA102" s="67"/>
      <c r="PB102" s="67"/>
      <c r="PC102" s="67"/>
      <c r="PD102" s="67"/>
      <c r="PE102" s="67"/>
      <c r="PF102" s="67"/>
      <c r="PG102" s="67"/>
      <c r="PH102" s="67"/>
      <c r="PI102" s="67"/>
      <c r="PJ102" s="67"/>
      <c r="PK102" s="67"/>
      <c r="PL102" s="67"/>
      <c r="PM102" s="67"/>
      <c r="PN102" s="67"/>
      <c r="PO102" s="67"/>
      <c r="PP102" s="67"/>
      <c r="PQ102" s="67"/>
      <c r="PR102" s="67"/>
      <c r="PS102" s="67"/>
      <c r="PT102" s="67"/>
      <c r="PU102" s="67"/>
      <c r="PV102" s="67"/>
      <c r="PW102" s="67"/>
      <c r="PX102" s="67"/>
      <c r="PY102" s="67"/>
      <c r="PZ102" s="67"/>
      <c r="QA102" s="67"/>
      <c r="QB102" s="67"/>
      <c r="QC102" s="67"/>
      <c r="QD102" s="67"/>
      <c r="QE102" s="67"/>
      <c r="QF102" s="67"/>
      <c r="QG102" s="67"/>
      <c r="QH102" s="67"/>
      <c r="QI102" s="67"/>
      <c r="QJ102" s="67"/>
      <c r="QK102" s="67"/>
      <c r="QL102" s="67"/>
      <c r="QM102" s="67"/>
      <c r="QN102" s="67"/>
      <c r="QO102" s="67"/>
      <c r="QP102" s="67"/>
      <c r="QQ102" s="67"/>
      <c r="QR102" s="67"/>
      <c r="QS102" s="67"/>
      <c r="QT102" s="67"/>
      <c r="QU102" s="67"/>
      <c r="QV102" s="67"/>
      <c r="QW102" s="67"/>
      <c r="QX102" s="67"/>
      <c r="QY102" s="67"/>
      <c r="QZ102" s="67"/>
      <c r="RA102" s="67"/>
      <c r="RB102" s="67"/>
      <c r="RC102" s="67"/>
      <c r="RD102" s="67"/>
      <c r="RE102" s="67"/>
      <c r="RF102" s="67"/>
      <c r="RG102" s="67"/>
      <c r="RH102" s="67"/>
      <c r="RI102" s="67"/>
      <c r="RJ102" s="67"/>
      <c r="RK102" s="67"/>
      <c r="RL102" s="67"/>
      <c r="RM102" s="67"/>
      <c r="RN102" s="67"/>
      <c r="RO102" s="67"/>
      <c r="RP102" s="67"/>
      <c r="RQ102" s="67"/>
      <c r="RR102" s="67"/>
      <c r="RS102" s="67"/>
      <c r="RT102" s="67"/>
      <c r="RU102" s="67"/>
      <c r="RV102" s="67"/>
      <c r="RW102" s="67"/>
      <c r="RX102" s="67"/>
      <c r="RY102" s="67"/>
      <c r="RZ102" s="67"/>
      <c r="SA102" s="67"/>
      <c r="SB102" s="67"/>
      <c r="SC102" s="67"/>
      <c r="SD102" s="67"/>
      <c r="SE102" s="67"/>
      <c r="SF102" s="67"/>
      <c r="SG102" s="67"/>
      <c r="SH102" s="67"/>
      <c r="SI102" s="67"/>
      <c r="SJ102" s="67"/>
      <c r="SK102" s="67"/>
      <c r="SL102" s="67"/>
      <c r="SM102" s="67"/>
      <c r="SN102" s="67"/>
      <c r="SO102" s="67"/>
      <c r="SP102" s="67"/>
      <c r="SQ102" s="67"/>
      <c r="SR102" s="67"/>
      <c r="SS102" s="67"/>
      <c r="ST102" s="67"/>
      <c r="SU102" s="67"/>
      <c r="SV102" s="67"/>
      <c r="SW102" s="67"/>
      <c r="SX102" s="67"/>
      <c r="SY102" s="67"/>
      <c r="SZ102" s="67"/>
      <c r="TA102" s="67"/>
      <c r="TB102" s="67"/>
      <c r="TC102" s="67"/>
      <c r="TD102" s="67"/>
      <c r="TE102" s="67"/>
      <c r="TF102" s="67"/>
      <c r="TG102" s="67"/>
      <c r="TH102" s="67"/>
      <c r="TI102" s="67"/>
      <c r="TJ102" s="67"/>
      <c r="TK102" s="67"/>
      <c r="TL102" s="67"/>
      <c r="TM102" s="67"/>
      <c r="TN102" s="67"/>
      <c r="TO102" s="67"/>
      <c r="TP102" s="67"/>
      <c r="TQ102" s="67"/>
      <c r="TR102" s="67"/>
      <c r="TS102" s="67"/>
      <c r="TT102" s="67"/>
      <c r="TU102" s="67"/>
      <c r="TV102" s="67"/>
      <c r="TW102" s="67"/>
      <c r="TX102" s="67"/>
      <c r="TY102" s="67"/>
      <c r="TZ102" s="67"/>
      <c r="UA102" s="67"/>
      <c r="UB102" s="67"/>
      <c r="UC102" s="67"/>
      <c r="UD102" s="67"/>
      <c r="UE102" s="67"/>
      <c r="UF102" s="67"/>
      <c r="UG102" s="67"/>
      <c r="UH102" s="67"/>
      <c r="UI102" s="67"/>
      <c r="UJ102" s="67"/>
      <c r="UK102" s="67"/>
      <c r="UL102" s="67"/>
      <c r="UM102" s="67"/>
      <c r="UN102" s="67"/>
      <c r="UO102" s="67"/>
      <c r="UP102" s="67"/>
      <c r="UQ102" s="67"/>
      <c r="UR102" s="67"/>
      <c r="US102" s="67"/>
      <c r="UT102" s="67"/>
      <c r="UU102" s="67"/>
      <c r="UV102" s="67"/>
      <c r="UW102" s="67"/>
      <c r="UX102" s="67"/>
      <c r="UY102" s="67"/>
      <c r="UZ102" s="67"/>
      <c r="VA102" s="67"/>
      <c r="VB102" s="67"/>
      <c r="VC102" s="67"/>
      <c r="VD102" s="67"/>
      <c r="VE102" s="67"/>
      <c r="VF102" s="67"/>
      <c r="VG102" s="67"/>
      <c r="VH102" s="67"/>
      <c r="VI102" s="67"/>
      <c r="VJ102" s="67"/>
      <c r="VK102" s="67"/>
      <c r="VL102" s="67"/>
      <c r="VM102" s="67"/>
      <c r="VN102" s="67"/>
      <c r="VO102" s="67"/>
      <c r="VP102" s="67"/>
      <c r="VQ102" s="67"/>
      <c r="VR102" s="67"/>
      <c r="VS102" s="67"/>
      <c r="VT102" s="67"/>
      <c r="VU102" s="67"/>
      <c r="VV102" s="67"/>
      <c r="VW102" s="67"/>
      <c r="VX102" s="67"/>
      <c r="VY102" s="67"/>
      <c r="VZ102" s="67"/>
      <c r="WA102" s="67"/>
      <c r="WB102" s="67"/>
      <c r="WC102" s="67"/>
      <c r="WD102" s="67"/>
      <c r="WE102" s="67"/>
      <c r="WF102" s="67"/>
      <c r="WG102" s="67"/>
      <c r="WH102" s="67"/>
      <c r="WI102" s="67"/>
      <c r="WJ102" s="67"/>
      <c r="WK102" s="67"/>
      <c r="WL102" s="67"/>
      <c r="WM102" s="67"/>
      <c r="WN102" s="67"/>
      <c r="WO102" s="67"/>
      <c r="WP102" s="67"/>
      <c r="WQ102" s="67"/>
      <c r="WR102" s="67"/>
      <c r="WS102" s="67"/>
      <c r="WT102" s="67"/>
      <c r="WU102" s="67"/>
      <c r="WV102" s="67"/>
      <c r="WW102" s="67"/>
      <c r="WX102" s="67"/>
      <c r="WY102" s="67"/>
      <c r="WZ102" s="67"/>
      <c r="XA102" s="67"/>
      <c r="XB102" s="67"/>
      <c r="XC102" s="67"/>
      <c r="XD102" s="67"/>
      <c r="XE102" s="67"/>
      <c r="XF102" s="67"/>
      <c r="XG102" s="67"/>
      <c r="XH102" s="67"/>
      <c r="XI102" s="67"/>
      <c r="XJ102" s="67"/>
      <c r="XK102" s="67"/>
      <c r="XL102" s="67"/>
      <c r="XM102" s="67"/>
      <c r="XN102" s="67"/>
      <c r="XO102" s="67"/>
      <c r="XP102" s="67"/>
      <c r="XQ102" s="67"/>
      <c r="XR102" s="67"/>
      <c r="XS102" s="67"/>
      <c r="XT102" s="67"/>
      <c r="XU102" s="67"/>
      <c r="XV102" s="67"/>
      <c r="XW102" s="67"/>
      <c r="XX102" s="67"/>
      <c r="XY102" s="67"/>
      <c r="XZ102" s="67"/>
      <c r="YA102" s="67"/>
      <c r="YB102" s="67"/>
      <c r="YC102" s="67"/>
      <c r="YD102" s="67"/>
      <c r="YE102" s="67"/>
      <c r="YF102" s="67"/>
      <c r="YG102" s="67"/>
      <c r="YH102" s="67"/>
      <c r="YI102" s="67"/>
      <c r="YJ102" s="67"/>
      <c r="YK102" s="67"/>
      <c r="YL102" s="67"/>
      <c r="YM102" s="67"/>
      <c r="YN102" s="67"/>
      <c r="YO102" s="67"/>
      <c r="YP102" s="67"/>
      <c r="YQ102" s="67"/>
      <c r="YR102" s="67"/>
      <c r="YS102" s="67"/>
      <c r="YT102" s="67"/>
      <c r="YU102" s="67"/>
      <c r="YV102" s="67"/>
      <c r="YW102" s="67"/>
      <c r="YX102" s="67"/>
      <c r="YY102" s="67"/>
      <c r="YZ102" s="67"/>
      <c r="ZA102" s="67"/>
      <c r="ZB102" s="67"/>
      <c r="ZC102" s="67"/>
      <c r="ZD102" s="67"/>
      <c r="ZE102" s="67"/>
      <c r="ZF102" s="67"/>
      <c r="ZG102" s="67"/>
      <c r="ZH102" s="67"/>
      <c r="ZI102" s="67"/>
      <c r="ZJ102" s="67"/>
      <c r="ZK102" s="67"/>
      <c r="ZL102" s="67"/>
      <c r="ZM102" s="67"/>
      <c r="ZN102" s="67"/>
      <c r="ZO102" s="67"/>
      <c r="ZP102" s="67"/>
      <c r="ZQ102" s="67"/>
      <c r="ZR102" s="67"/>
      <c r="ZS102" s="67"/>
      <c r="ZT102" s="67"/>
      <c r="ZU102" s="67"/>
      <c r="ZV102" s="67"/>
      <c r="ZW102" s="67"/>
      <c r="ZX102" s="67"/>
      <c r="ZY102" s="67"/>
      <c r="ZZ102" s="67"/>
      <c r="AAA102" s="67"/>
      <c r="AAB102" s="67"/>
      <c r="AAC102" s="67"/>
      <c r="AAD102" s="67"/>
      <c r="AAE102" s="67"/>
      <c r="AAF102" s="67"/>
      <c r="AAG102" s="67"/>
      <c r="AAH102" s="67"/>
      <c r="AAI102" s="67"/>
      <c r="AAJ102" s="67"/>
      <c r="AAK102" s="67"/>
      <c r="AAL102" s="67"/>
      <c r="AAM102" s="67"/>
      <c r="AAN102" s="67"/>
      <c r="AAO102" s="67"/>
      <c r="AAP102" s="67"/>
      <c r="AAQ102" s="67"/>
      <c r="AAR102" s="67"/>
      <c r="AAS102" s="67"/>
      <c r="AAT102" s="67"/>
      <c r="AAU102" s="67"/>
      <c r="AAV102" s="67"/>
      <c r="AAW102" s="67"/>
      <c r="AAX102" s="67"/>
      <c r="AAY102" s="67"/>
      <c r="AAZ102" s="67"/>
      <c r="ABA102" s="67"/>
      <c r="ABB102" s="67"/>
      <c r="ABC102" s="67"/>
      <c r="ABD102" s="67"/>
      <c r="ABE102" s="67"/>
      <c r="ABF102" s="67"/>
      <c r="ABG102" s="67"/>
      <c r="ABH102" s="67"/>
      <c r="ABI102" s="67"/>
      <c r="ABJ102" s="67"/>
      <c r="ABK102" s="67"/>
      <c r="ABL102" s="67"/>
      <c r="ABM102" s="67"/>
      <c r="ABN102" s="67"/>
      <c r="ABO102" s="67"/>
      <c r="ABP102" s="67"/>
      <c r="ABQ102" s="67"/>
      <c r="ABR102" s="67"/>
      <c r="ABS102" s="67"/>
      <c r="ABT102" s="67"/>
      <c r="ABU102" s="67"/>
      <c r="ABV102" s="67"/>
      <c r="ABW102" s="67"/>
      <c r="ABX102" s="67"/>
      <c r="ABY102" s="67"/>
      <c r="ABZ102" s="67"/>
      <c r="ACA102" s="67"/>
      <c r="ACB102" s="67"/>
      <c r="ACC102" s="67"/>
      <c r="ACD102" s="67"/>
      <c r="ACE102" s="67"/>
      <c r="ACF102" s="67"/>
      <c r="ACG102" s="67"/>
      <c r="ACH102" s="67"/>
      <c r="ACI102" s="67"/>
      <c r="ACJ102" s="67"/>
      <c r="ACK102" s="67"/>
      <c r="ACL102" s="67"/>
      <c r="ACM102" s="67"/>
      <c r="ACN102" s="67"/>
      <c r="ACO102" s="67"/>
      <c r="ACP102" s="67"/>
      <c r="ACQ102" s="67"/>
      <c r="ACR102" s="67"/>
      <c r="ACS102" s="67"/>
      <c r="ACT102" s="67"/>
      <c r="ACU102" s="67"/>
      <c r="ACV102" s="67"/>
      <c r="ACW102" s="67"/>
      <c r="ACX102" s="67"/>
      <c r="ACY102" s="67"/>
      <c r="ACZ102" s="67"/>
      <c r="ADA102" s="67"/>
      <c r="ADB102" s="67"/>
      <c r="ADC102" s="67"/>
      <c r="ADD102" s="67"/>
      <c r="ADE102" s="67"/>
      <c r="ADF102" s="67"/>
      <c r="ADG102" s="67"/>
      <c r="ADH102" s="67"/>
      <c r="ADI102" s="67"/>
      <c r="ADJ102" s="67"/>
      <c r="ADK102" s="67"/>
      <c r="ADL102" s="67"/>
      <c r="ADM102" s="67"/>
      <c r="ADN102" s="67"/>
      <c r="ADO102" s="67"/>
      <c r="ADP102" s="67"/>
      <c r="ADQ102" s="67"/>
      <c r="ADR102" s="67"/>
      <c r="ADS102" s="67"/>
      <c r="ADT102" s="67"/>
      <c r="ADU102" s="67"/>
      <c r="ADV102" s="67"/>
      <c r="ADW102" s="67"/>
      <c r="ADX102" s="67"/>
      <c r="ADY102" s="67"/>
      <c r="ADZ102" s="67"/>
      <c r="AEA102" s="67"/>
      <c r="AEB102" s="67"/>
      <c r="AEC102" s="67"/>
      <c r="AED102" s="67"/>
      <c r="AEE102" s="67"/>
      <c r="AEF102" s="67"/>
      <c r="AEG102" s="67"/>
      <c r="AEH102" s="67"/>
      <c r="AEI102" s="67"/>
      <c r="AEJ102" s="67"/>
      <c r="AEK102" s="67"/>
      <c r="AEL102" s="67"/>
      <c r="AEM102" s="67"/>
      <c r="AEN102" s="67"/>
      <c r="AEO102" s="67"/>
      <c r="AEP102" s="67"/>
      <c r="AEQ102" s="67"/>
      <c r="AER102" s="67"/>
      <c r="AES102" s="67"/>
      <c r="AET102" s="67"/>
      <c r="AEU102" s="67"/>
      <c r="AEV102" s="67"/>
      <c r="AEW102" s="67"/>
      <c r="AEX102" s="67"/>
      <c r="AEY102" s="67"/>
      <c r="AEZ102" s="67"/>
      <c r="AFA102" s="67"/>
      <c r="AFB102" s="67"/>
      <c r="AFC102" s="67"/>
      <c r="AFD102" s="67"/>
      <c r="AFE102" s="67"/>
      <c r="AFF102" s="67"/>
      <c r="AFG102" s="67"/>
      <c r="AFH102" s="67"/>
      <c r="AFI102" s="67"/>
      <c r="AFJ102" s="67"/>
      <c r="AFK102" s="67"/>
      <c r="AFL102" s="67"/>
      <c r="AFM102" s="67"/>
      <c r="AFN102" s="67"/>
      <c r="AFO102" s="67"/>
      <c r="AFP102" s="67"/>
      <c r="AFQ102" s="67"/>
      <c r="AFR102" s="67"/>
      <c r="AFS102" s="67"/>
      <c r="AFT102" s="67"/>
      <c r="AFU102" s="67"/>
      <c r="AFV102" s="67"/>
      <c r="AFW102" s="67"/>
      <c r="AFX102" s="67"/>
      <c r="AFY102" s="67"/>
      <c r="AFZ102" s="67"/>
      <c r="AGA102" s="67"/>
      <c r="AGB102" s="67"/>
      <c r="AGC102" s="67"/>
      <c r="AGD102" s="67"/>
      <c r="AGE102" s="67"/>
      <c r="AGF102" s="67"/>
      <c r="AGG102" s="67"/>
      <c r="AGH102" s="67"/>
      <c r="AGI102" s="67"/>
      <c r="AGJ102" s="67"/>
      <c r="AGK102" s="67"/>
      <c r="AGL102" s="67"/>
      <c r="AGM102" s="67"/>
      <c r="AGN102" s="67"/>
      <c r="AGO102" s="67"/>
      <c r="AGP102" s="67"/>
      <c r="AGQ102" s="67"/>
      <c r="AGR102" s="67"/>
      <c r="AGS102" s="67"/>
      <c r="AGT102" s="67"/>
      <c r="AGU102" s="67"/>
      <c r="AGV102" s="67"/>
      <c r="AGW102" s="67"/>
      <c r="AGX102" s="67"/>
      <c r="AGY102" s="67"/>
      <c r="AGZ102" s="67"/>
      <c r="AHA102" s="67"/>
      <c r="AHB102" s="67"/>
      <c r="AHC102" s="67"/>
      <c r="AHD102" s="67"/>
      <c r="AHE102" s="67"/>
      <c r="AHF102" s="67"/>
      <c r="AHG102" s="67"/>
      <c r="AHH102" s="67"/>
      <c r="AHI102" s="67"/>
      <c r="AHJ102" s="67"/>
      <c r="AHK102" s="67"/>
      <c r="AHL102" s="67"/>
      <c r="AHM102" s="67"/>
      <c r="AHN102" s="67"/>
      <c r="AHO102" s="67"/>
      <c r="AHP102" s="67"/>
      <c r="AHQ102" s="67"/>
      <c r="AHR102" s="67"/>
      <c r="AHS102" s="67"/>
      <c r="AHT102" s="67"/>
      <c r="AHU102" s="67"/>
      <c r="AHV102" s="67"/>
      <c r="AHW102" s="67"/>
      <c r="AHX102" s="67"/>
      <c r="AHY102" s="67"/>
      <c r="AHZ102" s="67"/>
      <c r="AIA102" s="67"/>
      <c r="AIB102" s="67"/>
      <c r="AIC102" s="67"/>
      <c r="AID102" s="67"/>
      <c r="AIE102" s="67"/>
      <c r="AIF102" s="67"/>
      <c r="AIG102" s="67"/>
      <c r="AIH102" s="67"/>
      <c r="AII102" s="67"/>
      <c r="AIJ102" s="67"/>
      <c r="AIK102" s="67"/>
      <c r="AIL102" s="67"/>
      <c r="AIM102" s="67"/>
      <c r="AIN102" s="67"/>
      <c r="AIO102" s="67"/>
      <c r="AIP102" s="67"/>
      <c r="AIQ102" s="67"/>
      <c r="AIR102" s="67"/>
      <c r="AIS102" s="67"/>
      <c r="AIT102" s="67"/>
      <c r="AIU102" s="67"/>
      <c r="AIV102" s="67"/>
      <c r="AIW102" s="67"/>
      <c r="AIX102" s="67"/>
      <c r="AIY102" s="67"/>
      <c r="AIZ102" s="67"/>
      <c r="AJA102" s="67"/>
      <c r="AJB102" s="67"/>
      <c r="AJC102" s="67"/>
      <c r="AJD102" s="67"/>
      <c r="AJE102" s="67"/>
      <c r="AJF102" s="67"/>
      <c r="AJG102" s="67"/>
      <c r="AJH102" s="67"/>
      <c r="AJI102" s="67"/>
      <c r="AJJ102" s="67"/>
      <c r="AJK102" s="67"/>
      <c r="AJL102" s="67"/>
      <c r="AJM102" s="67"/>
      <c r="AJN102" s="67"/>
      <c r="AJO102" s="67"/>
      <c r="AJP102" s="67"/>
      <c r="AJQ102" s="67"/>
      <c r="AJR102" s="67"/>
      <c r="AJS102" s="67"/>
      <c r="AJT102" s="67"/>
      <c r="AJU102" s="67"/>
      <c r="AJV102" s="67"/>
      <c r="AJW102" s="67"/>
      <c r="AJX102" s="67"/>
      <c r="AJY102" s="67"/>
      <c r="AJZ102" s="67"/>
      <c r="AKA102" s="67"/>
      <c r="AKB102" s="67"/>
      <c r="AKC102" s="67"/>
      <c r="AKD102" s="67"/>
      <c r="AKE102" s="67"/>
      <c r="AKF102" s="67"/>
      <c r="AKG102" s="67"/>
      <c r="AKH102" s="67"/>
      <c r="AKI102" s="67"/>
      <c r="AKJ102" s="67"/>
      <c r="AKK102" s="67"/>
      <c r="AKL102" s="67"/>
      <c r="AKM102" s="67"/>
      <c r="AKN102" s="67"/>
      <c r="AKO102" s="67"/>
      <c r="AKP102" s="67"/>
      <c r="AKQ102" s="67"/>
      <c r="AKR102" s="67"/>
      <c r="AKS102" s="67"/>
      <c r="AKT102" s="67"/>
      <c r="AKU102" s="67"/>
      <c r="AKV102" s="67"/>
      <c r="AKW102" s="67"/>
      <c r="AKX102" s="67"/>
      <c r="AKY102" s="67"/>
      <c r="AKZ102" s="67"/>
      <c r="ALA102" s="67"/>
      <c r="ALB102" s="67"/>
      <c r="ALC102" s="67"/>
      <c r="ALD102" s="67"/>
      <c r="ALE102" s="67"/>
      <c r="ALF102" s="67"/>
      <c r="ALG102" s="67"/>
      <c r="ALH102" s="67"/>
      <c r="ALI102" s="67"/>
      <c r="ALJ102" s="67"/>
      <c r="ALK102" s="67"/>
      <c r="ALL102" s="67"/>
      <c r="ALM102" s="67"/>
      <c r="ALN102" s="67"/>
      <c r="ALO102" s="67"/>
      <c r="ALP102" s="67"/>
      <c r="ALQ102" s="67"/>
      <c r="ALR102" s="67"/>
      <c r="ALS102" s="67"/>
      <c r="ALT102" s="67"/>
      <c r="ALU102" s="67"/>
      <c r="ALV102" s="67"/>
      <c r="ALW102" s="67"/>
      <c r="ALX102" s="67"/>
      <c r="ALY102" s="67"/>
      <c r="ALZ102" s="67"/>
      <c r="AMA102" s="67"/>
      <c r="AMB102" s="67"/>
      <c r="AMC102" s="67"/>
      <c r="AMD102" s="67"/>
      <c r="AME102" s="67"/>
      <c r="AMF102" s="67"/>
      <c r="AMG102" s="67"/>
      <c r="AMH102" s="67"/>
      <c r="AMI102" s="67"/>
      <c r="AMJ102" s="67"/>
    </row>
    <row r="103" spans="1:1024" x14ac:dyDescent="0.25">
      <c r="A103" s="34">
        <f>A97</f>
        <v>2</v>
      </c>
      <c r="B103" s="35">
        <f>B97</f>
        <v>1</v>
      </c>
      <c r="C103" s="36" t="s">
        <v>28</v>
      </c>
      <c r="D103" s="26" t="s">
        <v>29</v>
      </c>
      <c r="E103" s="23"/>
      <c r="F103" s="24"/>
      <c r="G103" s="24"/>
      <c r="H103" s="24"/>
      <c r="I103" s="24"/>
      <c r="J103" s="24"/>
      <c r="K103" s="25"/>
      <c r="L103" s="24"/>
    </row>
    <row r="104" spans="1:1024" x14ac:dyDescent="0.25">
      <c r="A104" s="19"/>
      <c r="B104" s="20"/>
      <c r="C104" s="21"/>
      <c r="D104" s="26" t="s">
        <v>30</v>
      </c>
      <c r="E104" s="23"/>
      <c r="F104" s="24"/>
      <c r="G104" s="24"/>
      <c r="H104" s="24"/>
      <c r="I104" s="24"/>
      <c r="J104" s="24"/>
      <c r="K104" s="25"/>
      <c r="L104" s="24"/>
    </row>
    <row r="105" spans="1:1024" x14ac:dyDescent="0.25">
      <c r="A105" s="19"/>
      <c r="B105" s="20"/>
      <c r="C105" s="21"/>
      <c r="D105" s="26" t="s">
        <v>31</v>
      </c>
      <c r="E105" s="23"/>
      <c r="F105" s="24"/>
      <c r="G105" s="24"/>
      <c r="H105" s="24"/>
      <c r="I105" s="24"/>
      <c r="J105" s="24"/>
      <c r="K105" s="25"/>
      <c r="L105" s="24"/>
    </row>
    <row r="106" spans="1:1024" x14ac:dyDescent="0.25">
      <c r="A106" s="19"/>
      <c r="B106" s="20"/>
      <c r="C106" s="21"/>
      <c r="D106" s="26" t="s">
        <v>32</v>
      </c>
      <c r="E106" s="23"/>
      <c r="F106" s="24"/>
      <c r="G106" s="24"/>
      <c r="H106" s="24"/>
      <c r="I106" s="24"/>
      <c r="J106" s="24"/>
      <c r="K106" s="25"/>
      <c r="L106" s="24"/>
    </row>
    <row r="107" spans="1:1024" x14ac:dyDescent="0.25">
      <c r="A107" s="19"/>
      <c r="B107" s="20"/>
      <c r="C107" s="21"/>
      <c r="D107" s="26" t="s">
        <v>33</v>
      </c>
      <c r="E107" s="23"/>
      <c r="F107" s="24"/>
      <c r="G107" s="24"/>
      <c r="H107" s="24"/>
      <c r="I107" s="24"/>
      <c r="J107" s="24"/>
      <c r="K107" s="25"/>
      <c r="L107" s="24"/>
    </row>
    <row r="108" spans="1:1024" x14ac:dyDescent="0.25">
      <c r="A108" s="19"/>
      <c r="B108" s="20"/>
      <c r="C108" s="21"/>
      <c r="D108" s="26" t="s">
        <v>34</v>
      </c>
      <c r="E108" s="23"/>
      <c r="F108" s="24"/>
      <c r="G108" s="24"/>
      <c r="H108" s="24"/>
      <c r="I108" s="24"/>
      <c r="J108" s="24"/>
      <c r="K108" s="25"/>
      <c r="L108" s="24"/>
    </row>
    <row r="109" spans="1:1024" x14ac:dyDescent="0.25">
      <c r="A109" s="19"/>
      <c r="B109" s="20"/>
      <c r="C109" s="21"/>
      <c r="D109" s="26" t="s">
        <v>35</v>
      </c>
      <c r="E109" s="23"/>
      <c r="F109" s="24"/>
      <c r="G109" s="24"/>
      <c r="H109" s="24"/>
      <c r="I109" s="24"/>
      <c r="J109" s="24"/>
      <c r="K109" s="25"/>
      <c r="L109" s="24"/>
    </row>
    <row r="110" spans="1:1024" x14ac:dyDescent="0.25">
      <c r="A110" s="19"/>
      <c r="B110" s="20"/>
      <c r="C110" s="21"/>
      <c r="D110" s="22"/>
      <c r="E110" s="23"/>
      <c r="F110" s="24"/>
      <c r="G110" s="24"/>
      <c r="H110" s="24"/>
      <c r="I110" s="24"/>
      <c r="J110" s="24"/>
      <c r="K110" s="25"/>
      <c r="L110" s="24"/>
    </row>
    <row r="111" spans="1:1024" x14ac:dyDescent="0.25">
      <c r="A111" s="19"/>
      <c r="B111" s="20"/>
      <c r="C111" s="21"/>
      <c r="D111" s="22"/>
      <c r="E111" s="23"/>
      <c r="F111" s="24"/>
      <c r="G111" s="24"/>
      <c r="H111" s="24"/>
      <c r="I111" s="24"/>
      <c r="J111" s="24"/>
      <c r="K111" s="25"/>
      <c r="L111" s="24"/>
    </row>
    <row r="112" spans="1:1024" x14ac:dyDescent="0.25">
      <c r="A112" s="27"/>
      <c r="B112" s="28"/>
      <c r="C112" s="29"/>
      <c r="D112" s="30" t="s">
        <v>27</v>
      </c>
      <c r="E112" s="31"/>
      <c r="F112" s="32">
        <f>SUM(F103:F111)</f>
        <v>0</v>
      </c>
      <c r="G112" s="32">
        <f>SUM(G103:G111)</f>
        <v>0</v>
      </c>
      <c r="H112" s="32">
        <f>SUM(H103:H111)</f>
        <v>0</v>
      </c>
      <c r="I112" s="32">
        <f>SUM(I103:I111)</f>
        <v>0</v>
      </c>
      <c r="J112" s="32">
        <f>SUM(J103:J111)</f>
        <v>0</v>
      </c>
      <c r="K112" s="33"/>
      <c r="L112" s="32">
        <f>SUM(L103:L111)</f>
        <v>0</v>
      </c>
    </row>
    <row r="113" spans="1:1024" s="68" customFormat="1" ht="15" customHeight="1" thickBot="1" x14ac:dyDescent="0.3">
      <c r="A113" s="70">
        <f>A97</f>
        <v>2</v>
      </c>
      <c r="B113" s="71">
        <f>B97</f>
        <v>1</v>
      </c>
      <c r="C113" s="108" t="s">
        <v>36</v>
      </c>
      <c r="D113" s="108"/>
      <c r="E113" s="72"/>
      <c r="F113" s="73">
        <f>F102+F112</f>
        <v>510</v>
      </c>
      <c r="G113" s="73">
        <f>G102+G112</f>
        <v>20.389999999999997</v>
      </c>
      <c r="H113" s="73">
        <f>H102+H112</f>
        <v>26.31</v>
      </c>
      <c r="I113" s="73">
        <f>I102+I112</f>
        <v>108.12</v>
      </c>
      <c r="J113" s="73">
        <f>J102+J112</f>
        <v>708.6</v>
      </c>
      <c r="K113" s="73"/>
      <c r="L113" s="73">
        <f>L102+L112</f>
        <v>85.55</v>
      </c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  <c r="AG113" s="67"/>
      <c r="AH113" s="67"/>
      <c r="AI113" s="67"/>
      <c r="AJ113" s="67"/>
      <c r="AK113" s="67"/>
      <c r="AL113" s="67"/>
      <c r="AM113" s="67"/>
      <c r="AN113" s="67"/>
      <c r="AO113" s="67"/>
      <c r="AP113" s="67"/>
      <c r="AQ113" s="67"/>
      <c r="AR113" s="67"/>
      <c r="AS113" s="67"/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/>
      <c r="BH113" s="67"/>
      <c r="BI113" s="67"/>
      <c r="BJ113" s="67"/>
      <c r="BK113" s="67"/>
      <c r="BL113" s="67"/>
      <c r="BM113" s="67"/>
      <c r="BN113" s="67"/>
      <c r="BO113" s="67"/>
      <c r="BP113" s="67"/>
      <c r="BQ113" s="67"/>
      <c r="BR113" s="67"/>
      <c r="BS113" s="67"/>
      <c r="BT113" s="67"/>
      <c r="BU113" s="67"/>
      <c r="BV113" s="67"/>
      <c r="BW113" s="67"/>
      <c r="BX113" s="67"/>
      <c r="BY113" s="67"/>
      <c r="BZ113" s="67"/>
      <c r="CA113" s="67"/>
      <c r="CB113" s="67"/>
      <c r="CC113" s="67"/>
      <c r="CD113" s="67"/>
      <c r="CE113" s="67"/>
      <c r="CF113" s="67"/>
      <c r="CG113" s="67"/>
      <c r="CH113" s="67"/>
      <c r="CI113" s="67"/>
      <c r="CJ113" s="67"/>
      <c r="CK113" s="67"/>
      <c r="CL113" s="67"/>
      <c r="CM113" s="67"/>
      <c r="CN113" s="67"/>
      <c r="CO113" s="67"/>
      <c r="CP113" s="67"/>
      <c r="CQ113" s="67"/>
      <c r="CR113" s="67"/>
      <c r="CS113" s="67"/>
      <c r="CT113" s="67"/>
      <c r="CU113" s="67"/>
      <c r="CV113" s="67"/>
      <c r="CW113" s="67"/>
      <c r="CX113" s="67"/>
      <c r="CY113" s="67"/>
      <c r="CZ113" s="67"/>
      <c r="DA113" s="67"/>
      <c r="DB113" s="67"/>
      <c r="DC113" s="67"/>
      <c r="DD113" s="67"/>
      <c r="DE113" s="67"/>
      <c r="DF113" s="67"/>
      <c r="DG113" s="67"/>
      <c r="DH113" s="67"/>
      <c r="DI113" s="67"/>
      <c r="DJ113" s="67"/>
      <c r="DK113" s="67"/>
      <c r="DL113" s="67"/>
      <c r="DM113" s="67"/>
      <c r="DN113" s="67"/>
      <c r="DO113" s="67"/>
      <c r="DP113" s="67"/>
      <c r="DQ113" s="67"/>
      <c r="DR113" s="67"/>
      <c r="DS113" s="67"/>
      <c r="DT113" s="67"/>
      <c r="DU113" s="67"/>
      <c r="DV113" s="67"/>
      <c r="DW113" s="67"/>
      <c r="DX113" s="67"/>
      <c r="DY113" s="67"/>
      <c r="DZ113" s="67"/>
      <c r="EA113" s="67"/>
      <c r="EB113" s="67"/>
      <c r="EC113" s="67"/>
      <c r="ED113" s="67"/>
      <c r="EE113" s="67"/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/>
      <c r="EW113" s="67"/>
      <c r="EX113" s="67"/>
      <c r="EY113" s="67"/>
      <c r="EZ113" s="67"/>
      <c r="FA113" s="67"/>
      <c r="FB113" s="67"/>
      <c r="FC113" s="67"/>
      <c r="FD113" s="67"/>
      <c r="FE113" s="67"/>
      <c r="FF113" s="67"/>
      <c r="FG113" s="67"/>
      <c r="FH113" s="67"/>
      <c r="FI113" s="67"/>
      <c r="FJ113" s="67"/>
      <c r="FK113" s="67"/>
      <c r="FL113" s="67"/>
      <c r="FM113" s="67"/>
      <c r="FN113" s="67"/>
      <c r="FO113" s="67"/>
      <c r="FP113" s="67"/>
      <c r="FQ113" s="67"/>
      <c r="FR113" s="67"/>
      <c r="FS113" s="67"/>
      <c r="FT113" s="67"/>
      <c r="FU113" s="67"/>
      <c r="FV113" s="67"/>
      <c r="FW113" s="67"/>
      <c r="FX113" s="67"/>
      <c r="FY113" s="67"/>
      <c r="FZ113" s="67"/>
      <c r="GA113" s="67"/>
      <c r="GB113" s="67"/>
      <c r="GC113" s="67"/>
      <c r="GD113" s="67"/>
      <c r="GE113" s="67"/>
      <c r="GF113" s="67"/>
      <c r="GG113" s="67"/>
      <c r="GH113" s="67"/>
      <c r="GI113" s="67"/>
      <c r="GJ113" s="67"/>
      <c r="GK113" s="67"/>
      <c r="GL113" s="67"/>
      <c r="GM113" s="67"/>
      <c r="GN113" s="67"/>
      <c r="GO113" s="67"/>
      <c r="GP113" s="67"/>
      <c r="GQ113" s="67"/>
      <c r="GR113" s="67"/>
      <c r="GS113" s="67"/>
      <c r="GT113" s="67"/>
      <c r="GU113" s="67"/>
      <c r="GV113" s="67"/>
      <c r="GW113" s="67"/>
      <c r="GX113" s="67"/>
      <c r="GY113" s="67"/>
      <c r="GZ113" s="67"/>
      <c r="HA113" s="67"/>
      <c r="HB113" s="67"/>
      <c r="HC113" s="67"/>
      <c r="HD113" s="67"/>
      <c r="HE113" s="67"/>
      <c r="HF113" s="67"/>
      <c r="HG113" s="67"/>
      <c r="HH113" s="67"/>
      <c r="HI113" s="67"/>
      <c r="HJ113" s="67"/>
      <c r="HK113" s="67"/>
      <c r="HL113" s="67"/>
      <c r="HM113" s="67"/>
      <c r="HN113" s="67"/>
      <c r="HO113" s="67"/>
      <c r="HP113" s="67"/>
      <c r="HQ113" s="67"/>
      <c r="HR113" s="67"/>
      <c r="HS113" s="67"/>
      <c r="HT113" s="67"/>
      <c r="HU113" s="67"/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/>
      <c r="IM113" s="67"/>
      <c r="IN113" s="67"/>
      <c r="IO113" s="67"/>
      <c r="IP113" s="67"/>
      <c r="IQ113" s="67"/>
      <c r="IR113" s="67"/>
      <c r="IS113" s="67"/>
      <c r="IT113" s="67"/>
      <c r="IU113" s="67"/>
      <c r="IV113" s="67"/>
      <c r="IW113" s="67"/>
      <c r="IX113" s="67"/>
      <c r="IY113" s="67"/>
      <c r="IZ113" s="67"/>
      <c r="JA113" s="67"/>
      <c r="JB113" s="67"/>
      <c r="JC113" s="67"/>
      <c r="JD113" s="67"/>
      <c r="JE113" s="67"/>
      <c r="JF113" s="67"/>
      <c r="JG113" s="67"/>
      <c r="JH113" s="67"/>
      <c r="JI113" s="67"/>
      <c r="JJ113" s="67"/>
      <c r="JK113" s="67"/>
      <c r="JL113" s="67"/>
      <c r="JM113" s="67"/>
      <c r="JN113" s="67"/>
      <c r="JO113" s="67"/>
      <c r="JP113" s="67"/>
      <c r="JQ113" s="67"/>
      <c r="JR113" s="67"/>
      <c r="JS113" s="67"/>
      <c r="JT113" s="67"/>
      <c r="JU113" s="67"/>
      <c r="JV113" s="67"/>
      <c r="JW113" s="67"/>
      <c r="JX113" s="67"/>
      <c r="JY113" s="67"/>
      <c r="JZ113" s="67"/>
      <c r="KA113" s="67"/>
      <c r="KB113" s="67"/>
      <c r="KC113" s="67"/>
      <c r="KD113" s="67"/>
      <c r="KE113" s="67"/>
      <c r="KF113" s="67"/>
      <c r="KG113" s="67"/>
      <c r="KH113" s="67"/>
      <c r="KI113" s="67"/>
      <c r="KJ113" s="67"/>
      <c r="KK113" s="67"/>
      <c r="KL113" s="67"/>
      <c r="KM113" s="67"/>
      <c r="KN113" s="67"/>
      <c r="KO113" s="67"/>
      <c r="KP113" s="67"/>
      <c r="KQ113" s="67"/>
      <c r="KR113" s="67"/>
      <c r="KS113" s="67"/>
      <c r="KT113" s="67"/>
      <c r="KU113" s="67"/>
      <c r="KV113" s="67"/>
      <c r="KW113" s="67"/>
      <c r="KX113" s="67"/>
      <c r="KY113" s="67"/>
      <c r="KZ113" s="67"/>
      <c r="LA113" s="67"/>
      <c r="LB113" s="67"/>
      <c r="LC113" s="67"/>
      <c r="LD113" s="67"/>
      <c r="LE113" s="67"/>
      <c r="LF113" s="67"/>
      <c r="LG113" s="67"/>
      <c r="LH113" s="67"/>
      <c r="LI113" s="67"/>
      <c r="LJ113" s="67"/>
      <c r="LK113" s="67"/>
      <c r="LL113" s="67"/>
      <c r="LM113" s="67"/>
      <c r="LN113" s="67"/>
      <c r="LO113" s="67"/>
      <c r="LP113" s="67"/>
      <c r="LQ113" s="67"/>
      <c r="LR113" s="67"/>
      <c r="LS113" s="67"/>
      <c r="LT113" s="67"/>
      <c r="LU113" s="67"/>
      <c r="LV113" s="67"/>
      <c r="LW113" s="67"/>
      <c r="LX113" s="67"/>
      <c r="LY113" s="67"/>
      <c r="LZ113" s="67"/>
      <c r="MA113" s="67"/>
      <c r="MB113" s="67"/>
      <c r="MC113" s="67"/>
      <c r="MD113" s="67"/>
      <c r="ME113" s="67"/>
      <c r="MF113" s="67"/>
      <c r="MG113" s="67"/>
      <c r="MH113" s="67"/>
      <c r="MI113" s="67"/>
      <c r="MJ113" s="67"/>
      <c r="MK113" s="67"/>
      <c r="ML113" s="67"/>
      <c r="MM113" s="67"/>
      <c r="MN113" s="67"/>
      <c r="MO113" s="67"/>
      <c r="MP113" s="67"/>
      <c r="MQ113" s="67"/>
      <c r="MR113" s="67"/>
      <c r="MS113" s="67"/>
      <c r="MT113" s="67"/>
      <c r="MU113" s="67"/>
      <c r="MV113" s="67"/>
      <c r="MW113" s="67"/>
      <c r="MX113" s="67"/>
      <c r="MY113" s="67"/>
      <c r="MZ113" s="67"/>
      <c r="NA113" s="67"/>
      <c r="NB113" s="67"/>
      <c r="NC113" s="67"/>
      <c r="ND113" s="67"/>
      <c r="NE113" s="67"/>
      <c r="NF113" s="67"/>
      <c r="NG113" s="67"/>
      <c r="NH113" s="67"/>
      <c r="NI113" s="67"/>
      <c r="NJ113" s="67"/>
      <c r="NK113" s="67"/>
      <c r="NL113" s="67"/>
      <c r="NM113" s="67"/>
      <c r="NN113" s="67"/>
      <c r="NO113" s="67"/>
      <c r="NP113" s="67"/>
      <c r="NQ113" s="67"/>
      <c r="NR113" s="67"/>
      <c r="NS113" s="67"/>
      <c r="NT113" s="67"/>
      <c r="NU113" s="67"/>
      <c r="NV113" s="67"/>
      <c r="NW113" s="67"/>
      <c r="NX113" s="67"/>
      <c r="NY113" s="67"/>
      <c r="NZ113" s="67"/>
      <c r="OA113" s="67"/>
      <c r="OB113" s="67"/>
      <c r="OC113" s="67"/>
      <c r="OD113" s="67"/>
      <c r="OE113" s="67"/>
      <c r="OF113" s="67"/>
      <c r="OG113" s="67"/>
      <c r="OH113" s="67"/>
      <c r="OI113" s="67"/>
      <c r="OJ113" s="67"/>
      <c r="OK113" s="67"/>
      <c r="OL113" s="67"/>
      <c r="OM113" s="67"/>
      <c r="ON113" s="67"/>
      <c r="OO113" s="67"/>
      <c r="OP113" s="67"/>
      <c r="OQ113" s="67"/>
      <c r="OR113" s="67"/>
      <c r="OS113" s="67"/>
      <c r="OT113" s="67"/>
      <c r="OU113" s="67"/>
      <c r="OV113" s="67"/>
      <c r="OW113" s="67"/>
      <c r="OX113" s="67"/>
      <c r="OY113" s="67"/>
      <c r="OZ113" s="67"/>
      <c r="PA113" s="67"/>
      <c r="PB113" s="67"/>
      <c r="PC113" s="67"/>
      <c r="PD113" s="67"/>
      <c r="PE113" s="67"/>
      <c r="PF113" s="67"/>
      <c r="PG113" s="67"/>
      <c r="PH113" s="67"/>
      <c r="PI113" s="67"/>
      <c r="PJ113" s="67"/>
      <c r="PK113" s="67"/>
      <c r="PL113" s="67"/>
      <c r="PM113" s="67"/>
      <c r="PN113" s="67"/>
      <c r="PO113" s="67"/>
      <c r="PP113" s="67"/>
      <c r="PQ113" s="67"/>
      <c r="PR113" s="67"/>
      <c r="PS113" s="67"/>
      <c r="PT113" s="67"/>
      <c r="PU113" s="67"/>
      <c r="PV113" s="67"/>
      <c r="PW113" s="67"/>
      <c r="PX113" s="67"/>
      <c r="PY113" s="67"/>
      <c r="PZ113" s="67"/>
      <c r="QA113" s="67"/>
      <c r="QB113" s="67"/>
      <c r="QC113" s="67"/>
      <c r="QD113" s="67"/>
      <c r="QE113" s="67"/>
      <c r="QF113" s="67"/>
      <c r="QG113" s="67"/>
      <c r="QH113" s="67"/>
      <c r="QI113" s="67"/>
      <c r="QJ113" s="67"/>
      <c r="QK113" s="67"/>
      <c r="QL113" s="67"/>
      <c r="QM113" s="67"/>
      <c r="QN113" s="67"/>
      <c r="QO113" s="67"/>
      <c r="QP113" s="67"/>
      <c r="QQ113" s="67"/>
      <c r="QR113" s="67"/>
      <c r="QS113" s="67"/>
      <c r="QT113" s="67"/>
      <c r="QU113" s="67"/>
      <c r="QV113" s="67"/>
      <c r="QW113" s="67"/>
      <c r="QX113" s="67"/>
      <c r="QY113" s="67"/>
      <c r="QZ113" s="67"/>
      <c r="RA113" s="67"/>
      <c r="RB113" s="67"/>
      <c r="RC113" s="67"/>
      <c r="RD113" s="67"/>
      <c r="RE113" s="67"/>
      <c r="RF113" s="67"/>
      <c r="RG113" s="67"/>
      <c r="RH113" s="67"/>
      <c r="RI113" s="67"/>
      <c r="RJ113" s="67"/>
      <c r="RK113" s="67"/>
      <c r="RL113" s="67"/>
      <c r="RM113" s="67"/>
      <c r="RN113" s="67"/>
      <c r="RO113" s="67"/>
      <c r="RP113" s="67"/>
      <c r="RQ113" s="67"/>
      <c r="RR113" s="67"/>
      <c r="RS113" s="67"/>
      <c r="RT113" s="67"/>
      <c r="RU113" s="67"/>
      <c r="RV113" s="67"/>
      <c r="RW113" s="67"/>
      <c r="RX113" s="67"/>
      <c r="RY113" s="67"/>
      <c r="RZ113" s="67"/>
      <c r="SA113" s="67"/>
      <c r="SB113" s="67"/>
      <c r="SC113" s="67"/>
      <c r="SD113" s="67"/>
      <c r="SE113" s="67"/>
      <c r="SF113" s="67"/>
      <c r="SG113" s="67"/>
      <c r="SH113" s="67"/>
      <c r="SI113" s="67"/>
      <c r="SJ113" s="67"/>
      <c r="SK113" s="67"/>
      <c r="SL113" s="67"/>
      <c r="SM113" s="67"/>
      <c r="SN113" s="67"/>
      <c r="SO113" s="67"/>
      <c r="SP113" s="67"/>
      <c r="SQ113" s="67"/>
      <c r="SR113" s="67"/>
      <c r="SS113" s="67"/>
      <c r="ST113" s="67"/>
      <c r="SU113" s="67"/>
      <c r="SV113" s="67"/>
      <c r="SW113" s="67"/>
      <c r="SX113" s="67"/>
      <c r="SY113" s="67"/>
      <c r="SZ113" s="67"/>
      <c r="TA113" s="67"/>
      <c r="TB113" s="67"/>
      <c r="TC113" s="67"/>
      <c r="TD113" s="67"/>
      <c r="TE113" s="67"/>
      <c r="TF113" s="67"/>
      <c r="TG113" s="67"/>
      <c r="TH113" s="67"/>
      <c r="TI113" s="67"/>
      <c r="TJ113" s="67"/>
      <c r="TK113" s="67"/>
      <c r="TL113" s="67"/>
      <c r="TM113" s="67"/>
      <c r="TN113" s="67"/>
      <c r="TO113" s="67"/>
      <c r="TP113" s="67"/>
      <c r="TQ113" s="67"/>
      <c r="TR113" s="67"/>
      <c r="TS113" s="67"/>
      <c r="TT113" s="67"/>
      <c r="TU113" s="67"/>
      <c r="TV113" s="67"/>
      <c r="TW113" s="67"/>
      <c r="TX113" s="67"/>
      <c r="TY113" s="67"/>
      <c r="TZ113" s="67"/>
      <c r="UA113" s="67"/>
      <c r="UB113" s="67"/>
      <c r="UC113" s="67"/>
      <c r="UD113" s="67"/>
      <c r="UE113" s="67"/>
      <c r="UF113" s="67"/>
      <c r="UG113" s="67"/>
      <c r="UH113" s="67"/>
      <c r="UI113" s="67"/>
      <c r="UJ113" s="67"/>
      <c r="UK113" s="67"/>
      <c r="UL113" s="67"/>
      <c r="UM113" s="67"/>
      <c r="UN113" s="67"/>
      <c r="UO113" s="67"/>
      <c r="UP113" s="67"/>
      <c r="UQ113" s="67"/>
      <c r="UR113" s="67"/>
      <c r="US113" s="67"/>
      <c r="UT113" s="67"/>
      <c r="UU113" s="67"/>
      <c r="UV113" s="67"/>
      <c r="UW113" s="67"/>
      <c r="UX113" s="67"/>
      <c r="UY113" s="67"/>
      <c r="UZ113" s="67"/>
      <c r="VA113" s="67"/>
      <c r="VB113" s="67"/>
      <c r="VC113" s="67"/>
      <c r="VD113" s="67"/>
      <c r="VE113" s="67"/>
      <c r="VF113" s="67"/>
      <c r="VG113" s="67"/>
      <c r="VH113" s="67"/>
      <c r="VI113" s="67"/>
      <c r="VJ113" s="67"/>
      <c r="VK113" s="67"/>
      <c r="VL113" s="67"/>
      <c r="VM113" s="67"/>
      <c r="VN113" s="67"/>
      <c r="VO113" s="67"/>
      <c r="VP113" s="67"/>
      <c r="VQ113" s="67"/>
      <c r="VR113" s="67"/>
      <c r="VS113" s="67"/>
      <c r="VT113" s="67"/>
      <c r="VU113" s="67"/>
      <c r="VV113" s="67"/>
      <c r="VW113" s="67"/>
      <c r="VX113" s="67"/>
      <c r="VY113" s="67"/>
      <c r="VZ113" s="67"/>
      <c r="WA113" s="67"/>
      <c r="WB113" s="67"/>
      <c r="WC113" s="67"/>
      <c r="WD113" s="67"/>
      <c r="WE113" s="67"/>
      <c r="WF113" s="67"/>
      <c r="WG113" s="67"/>
      <c r="WH113" s="67"/>
      <c r="WI113" s="67"/>
      <c r="WJ113" s="67"/>
      <c r="WK113" s="67"/>
      <c r="WL113" s="67"/>
      <c r="WM113" s="67"/>
      <c r="WN113" s="67"/>
      <c r="WO113" s="67"/>
      <c r="WP113" s="67"/>
      <c r="WQ113" s="67"/>
      <c r="WR113" s="67"/>
      <c r="WS113" s="67"/>
      <c r="WT113" s="67"/>
      <c r="WU113" s="67"/>
      <c r="WV113" s="67"/>
      <c r="WW113" s="67"/>
      <c r="WX113" s="67"/>
      <c r="WY113" s="67"/>
      <c r="WZ113" s="67"/>
      <c r="XA113" s="67"/>
      <c r="XB113" s="67"/>
      <c r="XC113" s="67"/>
      <c r="XD113" s="67"/>
      <c r="XE113" s="67"/>
      <c r="XF113" s="67"/>
      <c r="XG113" s="67"/>
      <c r="XH113" s="67"/>
      <c r="XI113" s="67"/>
      <c r="XJ113" s="67"/>
      <c r="XK113" s="67"/>
      <c r="XL113" s="67"/>
      <c r="XM113" s="67"/>
      <c r="XN113" s="67"/>
      <c r="XO113" s="67"/>
      <c r="XP113" s="67"/>
      <c r="XQ113" s="67"/>
      <c r="XR113" s="67"/>
      <c r="XS113" s="67"/>
      <c r="XT113" s="67"/>
      <c r="XU113" s="67"/>
      <c r="XV113" s="67"/>
      <c r="XW113" s="67"/>
      <c r="XX113" s="67"/>
      <c r="XY113" s="67"/>
      <c r="XZ113" s="67"/>
      <c r="YA113" s="67"/>
      <c r="YB113" s="67"/>
      <c r="YC113" s="67"/>
      <c r="YD113" s="67"/>
      <c r="YE113" s="67"/>
      <c r="YF113" s="67"/>
      <c r="YG113" s="67"/>
      <c r="YH113" s="67"/>
      <c r="YI113" s="67"/>
      <c r="YJ113" s="67"/>
      <c r="YK113" s="67"/>
      <c r="YL113" s="67"/>
      <c r="YM113" s="67"/>
      <c r="YN113" s="67"/>
      <c r="YO113" s="67"/>
      <c r="YP113" s="67"/>
      <c r="YQ113" s="67"/>
      <c r="YR113" s="67"/>
      <c r="YS113" s="67"/>
      <c r="YT113" s="67"/>
      <c r="YU113" s="67"/>
      <c r="YV113" s="67"/>
      <c r="YW113" s="67"/>
      <c r="YX113" s="67"/>
      <c r="YY113" s="67"/>
      <c r="YZ113" s="67"/>
      <c r="ZA113" s="67"/>
      <c r="ZB113" s="67"/>
      <c r="ZC113" s="67"/>
      <c r="ZD113" s="67"/>
      <c r="ZE113" s="67"/>
      <c r="ZF113" s="67"/>
      <c r="ZG113" s="67"/>
      <c r="ZH113" s="67"/>
      <c r="ZI113" s="67"/>
      <c r="ZJ113" s="67"/>
      <c r="ZK113" s="67"/>
      <c r="ZL113" s="67"/>
      <c r="ZM113" s="67"/>
      <c r="ZN113" s="67"/>
      <c r="ZO113" s="67"/>
      <c r="ZP113" s="67"/>
      <c r="ZQ113" s="67"/>
      <c r="ZR113" s="67"/>
      <c r="ZS113" s="67"/>
      <c r="ZT113" s="67"/>
      <c r="ZU113" s="67"/>
      <c r="ZV113" s="67"/>
      <c r="ZW113" s="67"/>
      <c r="ZX113" s="67"/>
      <c r="ZY113" s="67"/>
      <c r="ZZ113" s="67"/>
      <c r="AAA113" s="67"/>
      <c r="AAB113" s="67"/>
      <c r="AAC113" s="67"/>
      <c r="AAD113" s="67"/>
      <c r="AAE113" s="67"/>
      <c r="AAF113" s="67"/>
      <c r="AAG113" s="67"/>
      <c r="AAH113" s="67"/>
      <c r="AAI113" s="67"/>
      <c r="AAJ113" s="67"/>
      <c r="AAK113" s="67"/>
      <c r="AAL113" s="67"/>
      <c r="AAM113" s="67"/>
      <c r="AAN113" s="67"/>
      <c r="AAO113" s="67"/>
      <c r="AAP113" s="67"/>
      <c r="AAQ113" s="67"/>
      <c r="AAR113" s="67"/>
      <c r="AAS113" s="67"/>
      <c r="AAT113" s="67"/>
      <c r="AAU113" s="67"/>
      <c r="AAV113" s="67"/>
      <c r="AAW113" s="67"/>
      <c r="AAX113" s="67"/>
      <c r="AAY113" s="67"/>
      <c r="AAZ113" s="67"/>
      <c r="ABA113" s="67"/>
      <c r="ABB113" s="67"/>
      <c r="ABC113" s="67"/>
      <c r="ABD113" s="67"/>
      <c r="ABE113" s="67"/>
      <c r="ABF113" s="67"/>
      <c r="ABG113" s="67"/>
      <c r="ABH113" s="67"/>
      <c r="ABI113" s="67"/>
      <c r="ABJ113" s="67"/>
      <c r="ABK113" s="67"/>
      <c r="ABL113" s="67"/>
      <c r="ABM113" s="67"/>
      <c r="ABN113" s="67"/>
      <c r="ABO113" s="67"/>
      <c r="ABP113" s="67"/>
      <c r="ABQ113" s="67"/>
      <c r="ABR113" s="67"/>
      <c r="ABS113" s="67"/>
      <c r="ABT113" s="67"/>
      <c r="ABU113" s="67"/>
      <c r="ABV113" s="67"/>
      <c r="ABW113" s="67"/>
      <c r="ABX113" s="67"/>
      <c r="ABY113" s="67"/>
      <c r="ABZ113" s="67"/>
      <c r="ACA113" s="67"/>
      <c r="ACB113" s="67"/>
      <c r="ACC113" s="67"/>
      <c r="ACD113" s="67"/>
      <c r="ACE113" s="67"/>
      <c r="ACF113" s="67"/>
      <c r="ACG113" s="67"/>
      <c r="ACH113" s="67"/>
      <c r="ACI113" s="67"/>
      <c r="ACJ113" s="67"/>
      <c r="ACK113" s="67"/>
      <c r="ACL113" s="67"/>
      <c r="ACM113" s="67"/>
      <c r="ACN113" s="67"/>
      <c r="ACO113" s="67"/>
      <c r="ACP113" s="67"/>
      <c r="ACQ113" s="67"/>
      <c r="ACR113" s="67"/>
      <c r="ACS113" s="67"/>
      <c r="ACT113" s="67"/>
      <c r="ACU113" s="67"/>
      <c r="ACV113" s="67"/>
      <c r="ACW113" s="67"/>
      <c r="ACX113" s="67"/>
      <c r="ACY113" s="67"/>
      <c r="ACZ113" s="67"/>
      <c r="ADA113" s="67"/>
      <c r="ADB113" s="67"/>
      <c r="ADC113" s="67"/>
      <c r="ADD113" s="67"/>
      <c r="ADE113" s="67"/>
      <c r="ADF113" s="67"/>
      <c r="ADG113" s="67"/>
      <c r="ADH113" s="67"/>
      <c r="ADI113" s="67"/>
      <c r="ADJ113" s="67"/>
      <c r="ADK113" s="67"/>
      <c r="ADL113" s="67"/>
      <c r="ADM113" s="67"/>
      <c r="ADN113" s="67"/>
      <c r="ADO113" s="67"/>
      <c r="ADP113" s="67"/>
      <c r="ADQ113" s="67"/>
      <c r="ADR113" s="67"/>
      <c r="ADS113" s="67"/>
      <c r="ADT113" s="67"/>
      <c r="ADU113" s="67"/>
      <c r="ADV113" s="67"/>
      <c r="ADW113" s="67"/>
      <c r="ADX113" s="67"/>
      <c r="ADY113" s="67"/>
      <c r="ADZ113" s="67"/>
      <c r="AEA113" s="67"/>
      <c r="AEB113" s="67"/>
      <c r="AEC113" s="67"/>
      <c r="AED113" s="67"/>
      <c r="AEE113" s="67"/>
      <c r="AEF113" s="67"/>
      <c r="AEG113" s="67"/>
      <c r="AEH113" s="67"/>
      <c r="AEI113" s="67"/>
      <c r="AEJ113" s="67"/>
      <c r="AEK113" s="67"/>
      <c r="AEL113" s="67"/>
      <c r="AEM113" s="67"/>
      <c r="AEN113" s="67"/>
      <c r="AEO113" s="67"/>
      <c r="AEP113" s="67"/>
      <c r="AEQ113" s="67"/>
      <c r="AER113" s="67"/>
      <c r="AES113" s="67"/>
      <c r="AET113" s="67"/>
      <c r="AEU113" s="67"/>
      <c r="AEV113" s="67"/>
      <c r="AEW113" s="67"/>
      <c r="AEX113" s="67"/>
      <c r="AEY113" s="67"/>
      <c r="AEZ113" s="67"/>
      <c r="AFA113" s="67"/>
      <c r="AFB113" s="67"/>
      <c r="AFC113" s="67"/>
      <c r="AFD113" s="67"/>
      <c r="AFE113" s="67"/>
      <c r="AFF113" s="67"/>
      <c r="AFG113" s="67"/>
      <c r="AFH113" s="67"/>
      <c r="AFI113" s="67"/>
      <c r="AFJ113" s="67"/>
      <c r="AFK113" s="67"/>
      <c r="AFL113" s="67"/>
      <c r="AFM113" s="67"/>
      <c r="AFN113" s="67"/>
      <c r="AFO113" s="67"/>
      <c r="AFP113" s="67"/>
      <c r="AFQ113" s="67"/>
      <c r="AFR113" s="67"/>
      <c r="AFS113" s="67"/>
      <c r="AFT113" s="67"/>
      <c r="AFU113" s="67"/>
      <c r="AFV113" s="67"/>
      <c r="AFW113" s="67"/>
      <c r="AFX113" s="67"/>
      <c r="AFY113" s="67"/>
      <c r="AFZ113" s="67"/>
      <c r="AGA113" s="67"/>
      <c r="AGB113" s="67"/>
      <c r="AGC113" s="67"/>
      <c r="AGD113" s="67"/>
      <c r="AGE113" s="67"/>
      <c r="AGF113" s="67"/>
      <c r="AGG113" s="67"/>
      <c r="AGH113" s="67"/>
      <c r="AGI113" s="67"/>
      <c r="AGJ113" s="67"/>
      <c r="AGK113" s="67"/>
      <c r="AGL113" s="67"/>
      <c r="AGM113" s="67"/>
      <c r="AGN113" s="67"/>
      <c r="AGO113" s="67"/>
      <c r="AGP113" s="67"/>
      <c r="AGQ113" s="67"/>
      <c r="AGR113" s="67"/>
      <c r="AGS113" s="67"/>
      <c r="AGT113" s="67"/>
      <c r="AGU113" s="67"/>
      <c r="AGV113" s="67"/>
      <c r="AGW113" s="67"/>
      <c r="AGX113" s="67"/>
      <c r="AGY113" s="67"/>
      <c r="AGZ113" s="67"/>
      <c r="AHA113" s="67"/>
      <c r="AHB113" s="67"/>
      <c r="AHC113" s="67"/>
      <c r="AHD113" s="67"/>
      <c r="AHE113" s="67"/>
      <c r="AHF113" s="67"/>
      <c r="AHG113" s="67"/>
      <c r="AHH113" s="67"/>
      <c r="AHI113" s="67"/>
      <c r="AHJ113" s="67"/>
      <c r="AHK113" s="67"/>
      <c r="AHL113" s="67"/>
      <c r="AHM113" s="67"/>
      <c r="AHN113" s="67"/>
      <c r="AHO113" s="67"/>
      <c r="AHP113" s="67"/>
      <c r="AHQ113" s="67"/>
      <c r="AHR113" s="67"/>
      <c r="AHS113" s="67"/>
      <c r="AHT113" s="67"/>
      <c r="AHU113" s="67"/>
      <c r="AHV113" s="67"/>
      <c r="AHW113" s="67"/>
      <c r="AHX113" s="67"/>
      <c r="AHY113" s="67"/>
      <c r="AHZ113" s="67"/>
      <c r="AIA113" s="67"/>
      <c r="AIB113" s="67"/>
      <c r="AIC113" s="67"/>
      <c r="AID113" s="67"/>
      <c r="AIE113" s="67"/>
      <c r="AIF113" s="67"/>
      <c r="AIG113" s="67"/>
      <c r="AIH113" s="67"/>
      <c r="AII113" s="67"/>
      <c r="AIJ113" s="67"/>
      <c r="AIK113" s="67"/>
      <c r="AIL113" s="67"/>
      <c r="AIM113" s="67"/>
      <c r="AIN113" s="67"/>
      <c r="AIO113" s="67"/>
      <c r="AIP113" s="67"/>
      <c r="AIQ113" s="67"/>
      <c r="AIR113" s="67"/>
      <c r="AIS113" s="67"/>
      <c r="AIT113" s="67"/>
      <c r="AIU113" s="67"/>
      <c r="AIV113" s="67"/>
      <c r="AIW113" s="67"/>
      <c r="AIX113" s="67"/>
      <c r="AIY113" s="67"/>
      <c r="AIZ113" s="67"/>
      <c r="AJA113" s="67"/>
      <c r="AJB113" s="67"/>
      <c r="AJC113" s="67"/>
      <c r="AJD113" s="67"/>
      <c r="AJE113" s="67"/>
      <c r="AJF113" s="67"/>
      <c r="AJG113" s="67"/>
      <c r="AJH113" s="67"/>
      <c r="AJI113" s="67"/>
      <c r="AJJ113" s="67"/>
      <c r="AJK113" s="67"/>
      <c r="AJL113" s="67"/>
      <c r="AJM113" s="67"/>
      <c r="AJN113" s="67"/>
      <c r="AJO113" s="67"/>
      <c r="AJP113" s="67"/>
      <c r="AJQ113" s="67"/>
      <c r="AJR113" s="67"/>
      <c r="AJS113" s="67"/>
      <c r="AJT113" s="67"/>
      <c r="AJU113" s="67"/>
      <c r="AJV113" s="67"/>
      <c r="AJW113" s="67"/>
      <c r="AJX113" s="67"/>
      <c r="AJY113" s="67"/>
      <c r="AJZ113" s="67"/>
      <c r="AKA113" s="67"/>
      <c r="AKB113" s="67"/>
      <c r="AKC113" s="67"/>
      <c r="AKD113" s="67"/>
      <c r="AKE113" s="67"/>
      <c r="AKF113" s="67"/>
      <c r="AKG113" s="67"/>
      <c r="AKH113" s="67"/>
      <c r="AKI113" s="67"/>
      <c r="AKJ113" s="67"/>
      <c r="AKK113" s="67"/>
      <c r="AKL113" s="67"/>
      <c r="AKM113" s="67"/>
      <c r="AKN113" s="67"/>
      <c r="AKO113" s="67"/>
      <c r="AKP113" s="67"/>
      <c r="AKQ113" s="67"/>
      <c r="AKR113" s="67"/>
      <c r="AKS113" s="67"/>
      <c r="AKT113" s="67"/>
      <c r="AKU113" s="67"/>
      <c r="AKV113" s="67"/>
      <c r="AKW113" s="67"/>
      <c r="AKX113" s="67"/>
      <c r="AKY113" s="67"/>
      <c r="AKZ113" s="67"/>
      <c r="ALA113" s="67"/>
      <c r="ALB113" s="67"/>
      <c r="ALC113" s="67"/>
      <c r="ALD113" s="67"/>
      <c r="ALE113" s="67"/>
      <c r="ALF113" s="67"/>
      <c r="ALG113" s="67"/>
      <c r="ALH113" s="67"/>
      <c r="ALI113" s="67"/>
      <c r="ALJ113" s="67"/>
      <c r="ALK113" s="67"/>
      <c r="ALL113" s="67"/>
      <c r="ALM113" s="67"/>
      <c r="ALN113" s="67"/>
      <c r="ALO113" s="67"/>
      <c r="ALP113" s="67"/>
      <c r="ALQ113" s="67"/>
      <c r="ALR113" s="67"/>
      <c r="ALS113" s="67"/>
      <c r="ALT113" s="67"/>
      <c r="ALU113" s="67"/>
      <c r="ALV113" s="67"/>
      <c r="ALW113" s="67"/>
      <c r="ALX113" s="67"/>
      <c r="ALY113" s="67"/>
      <c r="ALZ113" s="67"/>
      <c r="AMA113" s="67"/>
      <c r="AMB113" s="67"/>
      <c r="AMC113" s="67"/>
      <c r="AMD113" s="67"/>
      <c r="AME113" s="67"/>
      <c r="AMF113" s="67"/>
      <c r="AMG113" s="67"/>
      <c r="AMH113" s="67"/>
      <c r="AMI113" s="67"/>
      <c r="AMJ113" s="67"/>
    </row>
    <row r="114" spans="1:1024" ht="15" customHeight="1" thickBot="1" x14ac:dyDescent="0.3">
      <c r="A114" s="41">
        <v>2</v>
      </c>
      <c r="B114" s="20">
        <v>2</v>
      </c>
      <c r="C114" s="17" t="s">
        <v>22</v>
      </c>
      <c r="D114" s="46" t="s">
        <v>23</v>
      </c>
      <c r="E114" s="91" t="s">
        <v>73</v>
      </c>
      <c r="F114" s="86" t="s">
        <v>67</v>
      </c>
      <c r="G114" s="53">
        <v>27.35</v>
      </c>
      <c r="H114" s="53">
        <v>24.14</v>
      </c>
      <c r="I114" s="54">
        <v>51.87</v>
      </c>
      <c r="J114" s="53">
        <v>534.04999999999995</v>
      </c>
      <c r="K114" s="59">
        <v>222</v>
      </c>
      <c r="L114" s="18">
        <v>85.55</v>
      </c>
    </row>
    <row r="115" spans="1:1024" ht="15.75" hidden="1" thickBot="1" x14ac:dyDescent="0.3">
      <c r="A115" s="41"/>
      <c r="B115" s="20"/>
      <c r="C115" s="21"/>
      <c r="D115" s="29"/>
      <c r="E115" s="92"/>
      <c r="F115" s="86"/>
      <c r="G115" s="78"/>
      <c r="H115" s="78"/>
      <c r="I115" s="79"/>
      <c r="J115" s="78"/>
      <c r="K115" s="75"/>
      <c r="L115" s="103"/>
    </row>
    <row r="116" spans="1:1024" ht="15.75" thickBot="1" x14ac:dyDescent="0.3">
      <c r="A116" s="41"/>
      <c r="B116" s="20"/>
      <c r="C116" s="21"/>
      <c r="D116" s="26" t="s">
        <v>33</v>
      </c>
      <c r="E116" s="88" t="s">
        <v>74</v>
      </c>
      <c r="F116" s="52">
        <v>200</v>
      </c>
      <c r="G116" s="55">
        <v>1.52</v>
      </c>
      <c r="H116" s="55">
        <v>1.35</v>
      </c>
      <c r="I116" s="56">
        <v>15.9</v>
      </c>
      <c r="J116" s="55">
        <v>81</v>
      </c>
      <c r="K116" s="47">
        <v>378</v>
      </c>
      <c r="L116" s="24"/>
    </row>
    <row r="117" spans="1:1024" ht="15.75" thickBot="1" x14ac:dyDescent="0.3">
      <c r="A117" s="41"/>
      <c r="B117" s="20"/>
      <c r="C117" s="21"/>
      <c r="D117" s="26" t="s">
        <v>25</v>
      </c>
      <c r="E117" s="50" t="s">
        <v>42</v>
      </c>
      <c r="F117" s="52">
        <v>20</v>
      </c>
      <c r="G117" s="55">
        <v>1.78</v>
      </c>
      <c r="H117" s="55">
        <v>0.67</v>
      </c>
      <c r="I117" s="56">
        <v>9.35</v>
      </c>
      <c r="J117" s="55">
        <v>50.04</v>
      </c>
      <c r="K117" s="84" t="s">
        <v>41</v>
      </c>
      <c r="L117" s="24"/>
    </row>
    <row r="118" spans="1:1024" ht="15.75" thickBot="1" x14ac:dyDescent="0.3">
      <c r="A118" s="41"/>
      <c r="B118" s="20"/>
      <c r="C118" s="21"/>
      <c r="D118" s="95" t="s">
        <v>26</v>
      </c>
      <c r="E118" s="88" t="s">
        <v>39</v>
      </c>
      <c r="F118" s="52">
        <v>100</v>
      </c>
      <c r="G118" s="55">
        <v>0.4</v>
      </c>
      <c r="H118" s="55">
        <v>0.4</v>
      </c>
      <c r="I118" s="56">
        <v>9.8000000000000007</v>
      </c>
      <c r="J118" s="55">
        <v>47</v>
      </c>
      <c r="K118" s="84">
        <v>338</v>
      </c>
      <c r="L118" s="24"/>
    </row>
    <row r="119" spans="1:1024" x14ac:dyDescent="0.25">
      <c r="A119" s="41"/>
      <c r="B119" s="20"/>
      <c r="C119" s="21"/>
      <c r="D119" s="47"/>
      <c r="E119" s="50"/>
      <c r="F119" s="52"/>
      <c r="G119" s="55"/>
      <c r="H119" s="55"/>
      <c r="I119" s="56"/>
      <c r="J119" s="55"/>
      <c r="K119" s="47"/>
      <c r="L119" s="24"/>
    </row>
    <row r="120" spans="1:1024" s="68" customFormat="1" x14ac:dyDescent="0.25">
      <c r="A120" s="69"/>
      <c r="B120" s="61"/>
      <c r="C120" s="62"/>
      <c r="D120" s="63" t="s">
        <v>27</v>
      </c>
      <c r="E120" s="64"/>
      <c r="F120" s="65">
        <v>510</v>
      </c>
      <c r="G120" s="65">
        <f>SUM(G114:G119)</f>
        <v>31.05</v>
      </c>
      <c r="H120" s="65">
        <f>SUM(H114:H119)</f>
        <v>26.560000000000002</v>
      </c>
      <c r="I120" s="65">
        <f>SUM(I114:I119)</f>
        <v>86.919999999999987</v>
      </c>
      <c r="J120" s="65">
        <f>SUM(J114:J119)</f>
        <v>712.08999999999992</v>
      </c>
      <c r="K120" s="66"/>
      <c r="L120" s="65">
        <f>SUM(L114:L119)</f>
        <v>85.55</v>
      </c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  <c r="AI120" s="67"/>
      <c r="AJ120" s="67"/>
      <c r="AK120" s="67"/>
      <c r="AL120" s="67"/>
      <c r="AM120" s="67"/>
      <c r="AN120" s="67"/>
      <c r="AO120" s="67"/>
      <c r="AP120" s="67"/>
      <c r="AQ120" s="67"/>
      <c r="AR120" s="67"/>
      <c r="AS120" s="67"/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/>
      <c r="BH120" s="67"/>
      <c r="BI120" s="67"/>
      <c r="BJ120" s="67"/>
      <c r="BK120" s="67"/>
      <c r="BL120" s="67"/>
      <c r="BM120" s="67"/>
      <c r="BN120" s="67"/>
      <c r="BO120" s="67"/>
      <c r="BP120" s="67"/>
      <c r="BQ120" s="67"/>
      <c r="BR120" s="67"/>
      <c r="BS120" s="67"/>
      <c r="BT120" s="67"/>
      <c r="BU120" s="67"/>
      <c r="BV120" s="67"/>
      <c r="BW120" s="67"/>
      <c r="BX120" s="67"/>
      <c r="BY120" s="67"/>
      <c r="BZ120" s="67"/>
      <c r="CA120" s="67"/>
      <c r="CB120" s="67"/>
      <c r="CC120" s="67"/>
      <c r="CD120" s="67"/>
      <c r="CE120" s="67"/>
      <c r="CF120" s="67"/>
      <c r="CG120" s="67"/>
      <c r="CH120" s="67"/>
      <c r="CI120" s="67"/>
      <c r="CJ120" s="67"/>
      <c r="CK120" s="67"/>
      <c r="CL120" s="67"/>
      <c r="CM120" s="67"/>
      <c r="CN120" s="67"/>
      <c r="CO120" s="67"/>
      <c r="CP120" s="67"/>
      <c r="CQ120" s="67"/>
      <c r="CR120" s="67"/>
      <c r="CS120" s="67"/>
      <c r="CT120" s="67"/>
      <c r="CU120" s="67"/>
      <c r="CV120" s="67"/>
      <c r="CW120" s="67"/>
      <c r="CX120" s="67"/>
      <c r="CY120" s="67"/>
      <c r="CZ120" s="67"/>
      <c r="DA120" s="67"/>
      <c r="DB120" s="67"/>
      <c r="DC120" s="67"/>
      <c r="DD120" s="67"/>
      <c r="DE120" s="67"/>
      <c r="DF120" s="67"/>
      <c r="DG120" s="67"/>
      <c r="DH120" s="67"/>
      <c r="DI120" s="67"/>
      <c r="DJ120" s="67"/>
      <c r="DK120" s="67"/>
      <c r="DL120" s="67"/>
      <c r="DM120" s="67"/>
      <c r="DN120" s="67"/>
      <c r="DO120" s="67"/>
      <c r="DP120" s="67"/>
      <c r="DQ120" s="67"/>
      <c r="DR120" s="67"/>
      <c r="DS120" s="67"/>
      <c r="DT120" s="67"/>
      <c r="DU120" s="67"/>
      <c r="DV120" s="67"/>
      <c r="DW120" s="67"/>
      <c r="DX120" s="67"/>
      <c r="DY120" s="67"/>
      <c r="DZ120" s="67"/>
      <c r="EA120" s="67"/>
      <c r="EB120" s="67"/>
      <c r="EC120" s="67"/>
      <c r="ED120" s="67"/>
      <c r="EE120" s="67"/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/>
      <c r="EW120" s="67"/>
      <c r="EX120" s="67"/>
      <c r="EY120" s="67"/>
      <c r="EZ120" s="67"/>
      <c r="FA120" s="67"/>
      <c r="FB120" s="67"/>
      <c r="FC120" s="67"/>
      <c r="FD120" s="67"/>
      <c r="FE120" s="67"/>
      <c r="FF120" s="67"/>
      <c r="FG120" s="67"/>
      <c r="FH120" s="67"/>
      <c r="FI120" s="67"/>
      <c r="FJ120" s="67"/>
      <c r="FK120" s="67"/>
      <c r="FL120" s="67"/>
      <c r="FM120" s="67"/>
      <c r="FN120" s="67"/>
      <c r="FO120" s="67"/>
      <c r="FP120" s="67"/>
      <c r="FQ120" s="67"/>
      <c r="FR120" s="67"/>
      <c r="FS120" s="67"/>
      <c r="FT120" s="67"/>
      <c r="FU120" s="67"/>
      <c r="FV120" s="67"/>
      <c r="FW120" s="67"/>
      <c r="FX120" s="67"/>
      <c r="FY120" s="67"/>
      <c r="FZ120" s="67"/>
      <c r="GA120" s="67"/>
      <c r="GB120" s="67"/>
      <c r="GC120" s="67"/>
      <c r="GD120" s="67"/>
      <c r="GE120" s="67"/>
      <c r="GF120" s="67"/>
      <c r="GG120" s="67"/>
      <c r="GH120" s="67"/>
      <c r="GI120" s="67"/>
      <c r="GJ120" s="67"/>
      <c r="GK120" s="67"/>
      <c r="GL120" s="67"/>
      <c r="GM120" s="67"/>
      <c r="GN120" s="67"/>
      <c r="GO120" s="67"/>
      <c r="GP120" s="67"/>
      <c r="GQ120" s="67"/>
      <c r="GR120" s="67"/>
      <c r="GS120" s="67"/>
      <c r="GT120" s="67"/>
      <c r="GU120" s="67"/>
      <c r="GV120" s="67"/>
      <c r="GW120" s="67"/>
      <c r="GX120" s="67"/>
      <c r="GY120" s="67"/>
      <c r="GZ120" s="67"/>
      <c r="HA120" s="67"/>
      <c r="HB120" s="67"/>
      <c r="HC120" s="67"/>
      <c r="HD120" s="67"/>
      <c r="HE120" s="67"/>
      <c r="HF120" s="67"/>
      <c r="HG120" s="67"/>
      <c r="HH120" s="67"/>
      <c r="HI120" s="67"/>
      <c r="HJ120" s="67"/>
      <c r="HK120" s="67"/>
      <c r="HL120" s="67"/>
      <c r="HM120" s="67"/>
      <c r="HN120" s="67"/>
      <c r="HO120" s="67"/>
      <c r="HP120" s="67"/>
      <c r="HQ120" s="67"/>
      <c r="HR120" s="67"/>
      <c r="HS120" s="67"/>
      <c r="HT120" s="67"/>
      <c r="HU120" s="67"/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/>
      <c r="IM120" s="67"/>
      <c r="IN120" s="67"/>
      <c r="IO120" s="67"/>
      <c r="IP120" s="67"/>
      <c r="IQ120" s="67"/>
      <c r="IR120" s="67"/>
      <c r="IS120" s="67"/>
      <c r="IT120" s="67"/>
      <c r="IU120" s="67"/>
      <c r="IV120" s="67"/>
      <c r="IW120" s="67"/>
      <c r="IX120" s="67"/>
      <c r="IY120" s="67"/>
      <c r="IZ120" s="67"/>
      <c r="JA120" s="67"/>
      <c r="JB120" s="67"/>
      <c r="JC120" s="67"/>
      <c r="JD120" s="67"/>
      <c r="JE120" s="67"/>
      <c r="JF120" s="67"/>
      <c r="JG120" s="67"/>
      <c r="JH120" s="67"/>
      <c r="JI120" s="67"/>
      <c r="JJ120" s="67"/>
      <c r="JK120" s="67"/>
      <c r="JL120" s="67"/>
      <c r="JM120" s="67"/>
      <c r="JN120" s="67"/>
      <c r="JO120" s="67"/>
      <c r="JP120" s="67"/>
      <c r="JQ120" s="67"/>
      <c r="JR120" s="67"/>
      <c r="JS120" s="67"/>
      <c r="JT120" s="67"/>
      <c r="JU120" s="67"/>
      <c r="JV120" s="67"/>
      <c r="JW120" s="67"/>
      <c r="JX120" s="67"/>
      <c r="JY120" s="67"/>
      <c r="JZ120" s="67"/>
      <c r="KA120" s="67"/>
      <c r="KB120" s="67"/>
      <c r="KC120" s="67"/>
      <c r="KD120" s="67"/>
      <c r="KE120" s="67"/>
      <c r="KF120" s="67"/>
      <c r="KG120" s="67"/>
      <c r="KH120" s="67"/>
      <c r="KI120" s="67"/>
      <c r="KJ120" s="67"/>
      <c r="KK120" s="67"/>
      <c r="KL120" s="67"/>
      <c r="KM120" s="67"/>
      <c r="KN120" s="67"/>
      <c r="KO120" s="67"/>
      <c r="KP120" s="67"/>
      <c r="KQ120" s="67"/>
      <c r="KR120" s="67"/>
      <c r="KS120" s="67"/>
      <c r="KT120" s="67"/>
      <c r="KU120" s="67"/>
      <c r="KV120" s="67"/>
      <c r="KW120" s="67"/>
      <c r="KX120" s="67"/>
      <c r="KY120" s="67"/>
      <c r="KZ120" s="67"/>
      <c r="LA120" s="67"/>
      <c r="LB120" s="67"/>
      <c r="LC120" s="67"/>
      <c r="LD120" s="67"/>
      <c r="LE120" s="67"/>
      <c r="LF120" s="67"/>
      <c r="LG120" s="67"/>
      <c r="LH120" s="67"/>
      <c r="LI120" s="67"/>
      <c r="LJ120" s="67"/>
      <c r="LK120" s="67"/>
      <c r="LL120" s="67"/>
      <c r="LM120" s="67"/>
      <c r="LN120" s="67"/>
      <c r="LO120" s="67"/>
      <c r="LP120" s="67"/>
      <c r="LQ120" s="67"/>
      <c r="LR120" s="67"/>
      <c r="LS120" s="67"/>
      <c r="LT120" s="67"/>
      <c r="LU120" s="67"/>
      <c r="LV120" s="67"/>
      <c r="LW120" s="67"/>
      <c r="LX120" s="67"/>
      <c r="LY120" s="67"/>
      <c r="LZ120" s="67"/>
      <c r="MA120" s="67"/>
      <c r="MB120" s="67"/>
      <c r="MC120" s="67"/>
      <c r="MD120" s="67"/>
      <c r="ME120" s="67"/>
      <c r="MF120" s="67"/>
      <c r="MG120" s="67"/>
      <c r="MH120" s="67"/>
      <c r="MI120" s="67"/>
      <c r="MJ120" s="67"/>
      <c r="MK120" s="67"/>
      <c r="ML120" s="67"/>
      <c r="MM120" s="67"/>
      <c r="MN120" s="67"/>
      <c r="MO120" s="67"/>
      <c r="MP120" s="67"/>
      <c r="MQ120" s="67"/>
      <c r="MR120" s="67"/>
      <c r="MS120" s="67"/>
      <c r="MT120" s="67"/>
      <c r="MU120" s="67"/>
      <c r="MV120" s="67"/>
      <c r="MW120" s="67"/>
      <c r="MX120" s="67"/>
      <c r="MY120" s="67"/>
      <c r="MZ120" s="67"/>
      <c r="NA120" s="67"/>
      <c r="NB120" s="67"/>
      <c r="NC120" s="67"/>
      <c r="ND120" s="67"/>
      <c r="NE120" s="67"/>
      <c r="NF120" s="67"/>
      <c r="NG120" s="67"/>
      <c r="NH120" s="67"/>
      <c r="NI120" s="67"/>
      <c r="NJ120" s="67"/>
      <c r="NK120" s="67"/>
      <c r="NL120" s="67"/>
      <c r="NM120" s="67"/>
      <c r="NN120" s="67"/>
      <c r="NO120" s="67"/>
      <c r="NP120" s="67"/>
      <c r="NQ120" s="67"/>
      <c r="NR120" s="67"/>
      <c r="NS120" s="67"/>
      <c r="NT120" s="67"/>
      <c r="NU120" s="67"/>
      <c r="NV120" s="67"/>
      <c r="NW120" s="67"/>
      <c r="NX120" s="67"/>
      <c r="NY120" s="67"/>
      <c r="NZ120" s="67"/>
      <c r="OA120" s="67"/>
      <c r="OB120" s="67"/>
      <c r="OC120" s="67"/>
      <c r="OD120" s="67"/>
      <c r="OE120" s="67"/>
      <c r="OF120" s="67"/>
      <c r="OG120" s="67"/>
      <c r="OH120" s="67"/>
      <c r="OI120" s="67"/>
      <c r="OJ120" s="67"/>
      <c r="OK120" s="67"/>
      <c r="OL120" s="67"/>
      <c r="OM120" s="67"/>
      <c r="ON120" s="67"/>
      <c r="OO120" s="67"/>
      <c r="OP120" s="67"/>
      <c r="OQ120" s="67"/>
      <c r="OR120" s="67"/>
      <c r="OS120" s="67"/>
      <c r="OT120" s="67"/>
      <c r="OU120" s="67"/>
      <c r="OV120" s="67"/>
      <c r="OW120" s="67"/>
      <c r="OX120" s="67"/>
      <c r="OY120" s="67"/>
      <c r="OZ120" s="67"/>
      <c r="PA120" s="67"/>
      <c r="PB120" s="67"/>
      <c r="PC120" s="67"/>
      <c r="PD120" s="67"/>
      <c r="PE120" s="67"/>
      <c r="PF120" s="67"/>
      <c r="PG120" s="67"/>
      <c r="PH120" s="67"/>
      <c r="PI120" s="67"/>
      <c r="PJ120" s="67"/>
      <c r="PK120" s="67"/>
      <c r="PL120" s="67"/>
      <c r="PM120" s="67"/>
      <c r="PN120" s="67"/>
      <c r="PO120" s="67"/>
      <c r="PP120" s="67"/>
      <c r="PQ120" s="67"/>
      <c r="PR120" s="67"/>
      <c r="PS120" s="67"/>
      <c r="PT120" s="67"/>
      <c r="PU120" s="67"/>
      <c r="PV120" s="67"/>
      <c r="PW120" s="67"/>
      <c r="PX120" s="67"/>
      <c r="PY120" s="67"/>
      <c r="PZ120" s="67"/>
      <c r="QA120" s="67"/>
      <c r="QB120" s="67"/>
      <c r="QC120" s="67"/>
      <c r="QD120" s="67"/>
      <c r="QE120" s="67"/>
      <c r="QF120" s="67"/>
      <c r="QG120" s="67"/>
      <c r="QH120" s="67"/>
      <c r="QI120" s="67"/>
      <c r="QJ120" s="67"/>
      <c r="QK120" s="67"/>
      <c r="QL120" s="67"/>
      <c r="QM120" s="67"/>
      <c r="QN120" s="67"/>
      <c r="QO120" s="67"/>
      <c r="QP120" s="67"/>
      <c r="QQ120" s="67"/>
      <c r="QR120" s="67"/>
      <c r="QS120" s="67"/>
      <c r="QT120" s="67"/>
      <c r="QU120" s="67"/>
      <c r="QV120" s="67"/>
      <c r="QW120" s="67"/>
      <c r="QX120" s="67"/>
      <c r="QY120" s="67"/>
      <c r="QZ120" s="67"/>
      <c r="RA120" s="67"/>
      <c r="RB120" s="67"/>
      <c r="RC120" s="67"/>
      <c r="RD120" s="67"/>
      <c r="RE120" s="67"/>
      <c r="RF120" s="67"/>
      <c r="RG120" s="67"/>
      <c r="RH120" s="67"/>
      <c r="RI120" s="67"/>
      <c r="RJ120" s="67"/>
      <c r="RK120" s="67"/>
      <c r="RL120" s="67"/>
      <c r="RM120" s="67"/>
      <c r="RN120" s="67"/>
      <c r="RO120" s="67"/>
      <c r="RP120" s="67"/>
      <c r="RQ120" s="67"/>
      <c r="RR120" s="67"/>
      <c r="RS120" s="67"/>
      <c r="RT120" s="67"/>
      <c r="RU120" s="67"/>
      <c r="RV120" s="67"/>
      <c r="RW120" s="67"/>
      <c r="RX120" s="67"/>
      <c r="RY120" s="67"/>
      <c r="RZ120" s="67"/>
      <c r="SA120" s="67"/>
      <c r="SB120" s="67"/>
      <c r="SC120" s="67"/>
      <c r="SD120" s="67"/>
      <c r="SE120" s="67"/>
      <c r="SF120" s="67"/>
      <c r="SG120" s="67"/>
      <c r="SH120" s="67"/>
      <c r="SI120" s="67"/>
      <c r="SJ120" s="67"/>
      <c r="SK120" s="67"/>
      <c r="SL120" s="67"/>
      <c r="SM120" s="67"/>
      <c r="SN120" s="67"/>
      <c r="SO120" s="67"/>
      <c r="SP120" s="67"/>
      <c r="SQ120" s="67"/>
      <c r="SR120" s="67"/>
      <c r="SS120" s="67"/>
      <c r="ST120" s="67"/>
      <c r="SU120" s="67"/>
      <c r="SV120" s="67"/>
      <c r="SW120" s="67"/>
      <c r="SX120" s="67"/>
      <c r="SY120" s="67"/>
      <c r="SZ120" s="67"/>
      <c r="TA120" s="67"/>
      <c r="TB120" s="67"/>
      <c r="TC120" s="67"/>
      <c r="TD120" s="67"/>
      <c r="TE120" s="67"/>
      <c r="TF120" s="67"/>
      <c r="TG120" s="67"/>
      <c r="TH120" s="67"/>
      <c r="TI120" s="67"/>
      <c r="TJ120" s="67"/>
      <c r="TK120" s="67"/>
      <c r="TL120" s="67"/>
      <c r="TM120" s="67"/>
      <c r="TN120" s="67"/>
      <c r="TO120" s="67"/>
      <c r="TP120" s="67"/>
      <c r="TQ120" s="67"/>
      <c r="TR120" s="67"/>
      <c r="TS120" s="67"/>
      <c r="TT120" s="67"/>
      <c r="TU120" s="67"/>
      <c r="TV120" s="67"/>
      <c r="TW120" s="67"/>
      <c r="TX120" s="67"/>
      <c r="TY120" s="67"/>
      <c r="TZ120" s="67"/>
      <c r="UA120" s="67"/>
      <c r="UB120" s="67"/>
      <c r="UC120" s="67"/>
      <c r="UD120" s="67"/>
      <c r="UE120" s="67"/>
      <c r="UF120" s="67"/>
      <c r="UG120" s="67"/>
      <c r="UH120" s="67"/>
      <c r="UI120" s="67"/>
      <c r="UJ120" s="67"/>
      <c r="UK120" s="67"/>
      <c r="UL120" s="67"/>
      <c r="UM120" s="67"/>
      <c r="UN120" s="67"/>
      <c r="UO120" s="67"/>
      <c r="UP120" s="67"/>
      <c r="UQ120" s="67"/>
      <c r="UR120" s="67"/>
      <c r="US120" s="67"/>
      <c r="UT120" s="67"/>
      <c r="UU120" s="67"/>
      <c r="UV120" s="67"/>
      <c r="UW120" s="67"/>
      <c r="UX120" s="67"/>
      <c r="UY120" s="67"/>
      <c r="UZ120" s="67"/>
      <c r="VA120" s="67"/>
      <c r="VB120" s="67"/>
      <c r="VC120" s="67"/>
      <c r="VD120" s="67"/>
      <c r="VE120" s="67"/>
      <c r="VF120" s="67"/>
      <c r="VG120" s="67"/>
      <c r="VH120" s="67"/>
      <c r="VI120" s="67"/>
      <c r="VJ120" s="67"/>
      <c r="VK120" s="67"/>
      <c r="VL120" s="67"/>
      <c r="VM120" s="67"/>
      <c r="VN120" s="67"/>
      <c r="VO120" s="67"/>
      <c r="VP120" s="67"/>
      <c r="VQ120" s="67"/>
      <c r="VR120" s="67"/>
      <c r="VS120" s="67"/>
      <c r="VT120" s="67"/>
      <c r="VU120" s="67"/>
      <c r="VV120" s="67"/>
      <c r="VW120" s="67"/>
      <c r="VX120" s="67"/>
      <c r="VY120" s="67"/>
      <c r="VZ120" s="67"/>
      <c r="WA120" s="67"/>
      <c r="WB120" s="67"/>
      <c r="WC120" s="67"/>
      <c r="WD120" s="67"/>
      <c r="WE120" s="67"/>
      <c r="WF120" s="67"/>
      <c r="WG120" s="67"/>
      <c r="WH120" s="67"/>
      <c r="WI120" s="67"/>
      <c r="WJ120" s="67"/>
      <c r="WK120" s="67"/>
      <c r="WL120" s="67"/>
      <c r="WM120" s="67"/>
      <c r="WN120" s="67"/>
      <c r="WO120" s="67"/>
      <c r="WP120" s="67"/>
      <c r="WQ120" s="67"/>
      <c r="WR120" s="67"/>
      <c r="WS120" s="67"/>
      <c r="WT120" s="67"/>
      <c r="WU120" s="67"/>
      <c r="WV120" s="67"/>
      <c r="WW120" s="67"/>
      <c r="WX120" s="67"/>
      <c r="WY120" s="67"/>
      <c r="WZ120" s="67"/>
      <c r="XA120" s="67"/>
      <c r="XB120" s="67"/>
      <c r="XC120" s="67"/>
      <c r="XD120" s="67"/>
      <c r="XE120" s="67"/>
      <c r="XF120" s="67"/>
      <c r="XG120" s="67"/>
      <c r="XH120" s="67"/>
      <c r="XI120" s="67"/>
      <c r="XJ120" s="67"/>
      <c r="XK120" s="67"/>
      <c r="XL120" s="67"/>
      <c r="XM120" s="67"/>
      <c r="XN120" s="67"/>
      <c r="XO120" s="67"/>
      <c r="XP120" s="67"/>
      <c r="XQ120" s="67"/>
      <c r="XR120" s="67"/>
      <c r="XS120" s="67"/>
      <c r="XT120" s="67"/>
      <c r="XU120" s="67"/>
      <c r="XV120" s="67"/>
      <c r="XW120" s="67"/>
      <c r="XX120" s="67"/>
      <c r="XY120" s="67"/>
      <c r="XZ120" s="67"/>
      <c r="YA120" s="67"/>
      <c r="YB120" s="67"/>
      <c r="YC120" s="67"/>
      <c r="YD120" s="67"/>
      <c r="YE120" s="67"/>
      <c r="YF120" s="67"/>
      <c r="YG120" s="67"/>
      <c r="YH120" s="67"/>
      <c r="YI120" s="67"/>
      <c r="YJ120" s="67"/>
      <c r="YK120" s="67"/>
      <c r="YL120" s="67"/>
      <c r="YM120" s="67"/>
      <c r="YN120" s="67"/>
      <c r="YO120" s="67"/>
      <c r="YP120" s="67"/>
      <c r="YQ120" s="67"/>
      <c r="YR120" s="67"/>
      <c r="YS120" s="67"/>
      <c r="YT120" s="67"/>
      <c r="YU120" s="67"/>
      <c r="YV120" s="67"/>
      <c r="YW120" s="67"/>
      <c r="YX120" s="67"/>
      <c r="YY120" s="67"/>
      <c r="YZ120" s="67"/>
      <c r="ZA120" s="67"/>
      <c r="ZB120" s="67"/>
      <c r="ZC120" s="67"/>
      <c r="ZD120" s="67"/>
      <c r="ZE120" s="67"/>
      <c r="ZF120" s="67"/>
      <c r="ZG120" s="67"/>
      <c r="ZH120" s="67"/>
      <c r="ZI120" s="67"/>
      <c r="ZJ120" s="67"/>
      <c r="ZK120" s="67"/>
      <c r="ZL120" s="67"/>
      <c r="ZM120" s="67"/>
      <c r="ZN120" s="67"/>
      <c r="ZO120" s="67"/>
      <c r="ZP120" s="67"/>
      <c r="ZQ120" s="67"/>
      <c r="ZR120" s="67"/>
      <c r="ZS120" s="67"/>
      <c r="ZT120" s="67"/>
      <c r="ZU120" s="67"/>
      <c r="ZV120" s="67"/>
      <c r="ZW120" s="67"/>
      <c r="ZX120" s="67"/>
      <c r="ZY120" s="67"/>
      <c r="ZZ120" s="67"/>
      <c r="AAA120" s="67"/>
      <c r="AAB120" s="67"/>
      <c r="AAC120" s="67"/>
      <c r="AAD120" s="67"/>
      <c r="AAE120" s="67"/>
      <c r="AAF120" s="67"/>
      <c r="AAG120" s="67"/>
      <c r="AAH120" s="67"/>
      <c r="AAI120" s="67"/>
      <c r="AAJ120" s="67"/>
      <c r="AAK120" s="67"/>
      <c r="AAL120" s="67"/>
      <c r="AAM120" s="67"/>
      <c r="AAN120" s="67"/>
      <c r="AAO120" s="67"/>
      <c r="AAP120" s="67"/>
      <c r="AAQ120" s="67"/>
      <c r="AAR120" s="67"/>
      <c r="AAS120" s="67"/>
      <c r="AAT120" s="67"/>
      <c r="AAU120" s="67"/>
      <c r="AAV120" s="67"/>
      <c r="AAW120" s="67"/>
      <c r="AAX120" s="67"/>
      <c r="AAY120" s="67"/>
      <c r="AAZ120" s="67"/>
      <c r="ABA120" s="67"/>
      <c r="ABB120" s="67"/>
      <c r="ABC120" s="67"/>
      <c r="ABD120" s="67"/>
      <c r="ABE120" s="67"/>
      <c r="ABF120" s="67"/>
      <c r="ABG120" s="67"/>
      <c r="ABH120" s="67"/>
      <c r="ABI120" s="67"/>
      <c r="ABJ120" s="67"/>
      <c r="ABK120" s="67"/>
      <c r="ABL120" s="67"/>
      <c r="ABM120" s="67"/>
      <c r="ABN120" s="67"/>
      <c r="ABO120" s="67"/>
      <c r="ABP120" s="67"/>
      <c r="ABQ120" s="67"/>
      <c r="ABR120" s="67"/>
      <c r="ABS120" s="67"/>
      <c r="ABT120" s="67"/>
      <c r="ABU120" s="67"/>
      <c r="ABV120" s="67"/>
      <c r="ABW120" s="67"/>
      <c r="ABX120" s="67"/>
      <c r="ABY120" s="67"/>
      <c r="ABZ120" s="67"/>
      <c r="ACA120" s="67"/>
      <c r="ACB120" s="67"/>
      <c r="ACC120" s="67"/>
      <c r="ACD120" s="67"/>
      <c r="ACE120" s="67"/>
      <c r="ACF120" s="67"/>
      <c r="ACG120" s="67"/>
      <c r="ACH120" s="67"/>
      <c r="ACI120" s="67"/>
      <c r="ACJ120" s="67"/>
      <c r="ACK120" s="67"/>
      <c r="ACL120" s="67"/>
      <c r="ACM120" s="67"/>
      <c r="ACN120" s="67"/>
      <c r="ACO120" s="67"/>
      <c r="ACP120" s="67"/>
      <c r="ACQ120" s="67"/>
      <c r="ACR120" s="67"/>
      <c r="ACS120" s="67"/>
      <c r="ACT120" s="67"/>
      <c r="ACU120" s="67"/>
      <c r="ACV120" s="67"/>
      <c r="ACW120" s="67"/>
      <c r="ACX120" s="67"/>
      <c r="ACY120" s="67"/>
      <c r="ACZ120" s="67"/>
      <c r="ADA120" s="67"/>
      <c r="ADB120" s="67"/>
      <c r="ADC120" s="67"/>
      <c r="ADD120" s="67"/>
      <c r="ADE120" s="67"/>
      <c r="ADF120" s="67"/>
      <c r="ADG120" s="67"/>
      <c r="ADH120" s="67"/>
      <c r="ADI120" s="67"/>
      <c r="ADJ120" s="67"/>
      <c r="ADK120" s="67"/>
      <c r="ADL120" s="67"/>
      <c r="ADM120" s="67"/>
      <c r="ADN120" s="67"/>
      <c r="ADO120" s="67"/>
      <c r="ADP120" s="67"/>
      <c r="ADQ120" s="67"/>
      <c r="ADR120" s="67"/>
      <c r="ADS120" s="67"/>
      <c r="ADT120" s="67"/>
      <c r="ADU120" s="67"/>
      <c r="ADV120" s="67"/>
      <c r="ADW120" s="67"/>
      <c r="ADX120" s="67"/>
      <c r="ADY120" s="67"/>
      <c r="ADZ120" s="67"/>
      <c r="AEA120" s="67"/>
      <c r="AEB120" s="67"/>
      <c r="AEC120" s="67"/>
      <c r="AED120" s="67"/>
      <c r="AEE120" s="67"/>
      <c r="AEF120" s="67"/>
      <c r="AEG120" s="67"/>
      <c r="AEH120" s="67"/>
      <c r="AEI120" s="67"/>
      <c r="AEJ120" s="67"/>
      <c r="AEK120" s="67"/>
      <c r="AEL120" s="67"/>
      <c r="AEM120" s="67"/>
      <c r="AEN120" s="67"/>
      <c r="AEO120" s="67"/>
      <c r="AEP120" s="67"/>
      <c r="AEQ120" s="67"/>
      <c r="AER120" s="67"/>
      <c r="AES120" s="67"/>
      <c r="AET120" s="67"/>
      <c r="AEU120" s="67"/>
      <c r="AEV120" s="67"/>
      <c r="AEW120" s="67"/>
      <c r="AEX120" s="67"/>
      <c r="AEY120" s="67"/>
      <c r="AEZ120" s="67"/>
      <c r="AFA120" s="67"/>
      <c r="AFB120" s="67"/>
      <c r="AFC120" s="67"/>
      <c r="AFD120" s="67"/>
      <c r="AFE120" s="67"/>
      <c r="AFF120" s="67"/>
      <c r="AFG120" s="67"/>
      <c r="AFH120" s="67"/>
      <c r="AFI120" s="67"/>
      <c r="AFJ120" s="67"/>
      <c r="AFK120" s="67"/>
      <c r="AFL120" s="67"/>
      <c r="AFM120" s="67"/>
      <c r="AFN120" s="67"/>
      <c r="AFO120" s="67"/>
      <c r="AFP120" s="67"/>
      <c r="AFQ120" s="67"/>
      <c r="AFR120" s="67"/>
      <c r="AFS120" s="67"/>
      <c r="AFT120" s="67"/>
      <c r="AFU120" s="67"/>
      <c r="AFV120" s="67"/>
      <c r="AFW120" s="67"/>
      <c r="AFX120" s="67"/>
      <c r="AFY120" s="67"/>
      <c r="AFZ120" s="67"/>
      <c r="AGA120" s="67"/>
      <c r="AGB120" s="67"/>
      <c r="AGC120" s="67"/>
      <c r="AGD120" s="67"/>
      <c r="AGE120" s="67"/>
      <c r="AGF120" s="67"/>
      <c r="AGG120" s="67"/>
      <c r="AGH120" s="67"/>
      <c r="AGI120" s="67"/>
      <c r="AGJ120" s="67"/>
      <c r="AGK120" s="67"/>
      <c r="AGL120" s="67"/>
      <c r="AGM120" s="67"/>
      <c r="AGN120" s="67"/>
      <c r="AGO120" s="67"/>
      <c r="AGP120" s="67"/>
      <c r="AGQ120" s="67"/>
      <c r="AGR120" s="67"/>
      <c r="AGS120" s="67"/>
      <c r="AGT120" s="67"/>
      <c r="AGU120" s="67"/>
      <c r="AGV120" s="67"/>
      <c r="AGW120" s="67"/>
      <c r="AGX120" s="67"/>
      <c r="AGY120" s="67"/>
      <c r="AGZ120" s="67"/>
      <c r="AHA120" s="67"/>
      <c r="AHB120" s="67"/>
      <c r="AHC120" s="67"/>
      <c r="AHD120" s="67"/>
      <c r="AHE120" s="67"/>
      <c r="AHF120" s="67"/>
      <c r="AHG120" s="67"/>
      <c r="AHH120" s="67"/>
      <c r="AHI120" s="67"/>
      <c r="AHJ120" s="67"/>
      <c r="AHK120" s="67"/>
      <c r="AHL120" s="67"/>
      <c r="AHM120" s="67"/>
      <c r="AHN120" s="67"/>
      <c r="AHO120" s="67"/>
      <c r="AHP120" s="67"/>
      <c r="AHQ120" s="67"/>
      <c r="AHR120" s="67"/>
      <c r="AHS120" s="67"/>
      <c r="AHT120" s="67"/>
      <c r="AHU120" s="67"/>
      <c r="AHV120" s="67"/>
      <c r="AHW120" s="67"/>
      <c r="AHX120" s="67"/>
      <c r="AHY120" s="67"/>
      <c r="AHZ120" s="67"/>
      <c r="AIA120" s="67"/>
      <c r="AIB120" s="67"/>
      <c r="AIC120" s="67"/>
      <c r="AID120" s="67"/>
      <c r="AIE120" s="67"/>
      <c r="AIF120" s="67"/>
      <c r="AIG120" s="67"/>
      <c r="AIH120" s="67"/>
      <c r="AII120" s="67"/>
      <c r="AIJ120" s="67"/>
      <c r="AIK120" s="67"/>
      <c r="AIL120" s="67"/>
      <c r="AIM120" s="67"/>
      <c r="AIN120" s="67"/>
      <c r="AIO120" s="67"/>
      <c r="AIP120" s="67"/>
      <c r="AIQ120" s="67"/>
      <c r="AIR120" s="67"/>
      <c r="AIS120" s="67"/>
      <c r="AIT120" s="67"/>
      <c r="AIU120" s="67"/>
      <c r="AIV120" s="67"/>
      <c r="AIW120" s="67"/>
      <c r="AIX120" s="67"/>
      <c r="AIY120" s="67"/>
      <c r="AIZ120" s="67"/>
      <c r="AJA120" s="67"/>
      <c r="AJB120" s="67"/>
      <c r="AJC120" s="67"/>
      <c r="AJD120" s="67"/>
      <c r="AJE120" s="67"/>
      <c r="AJF120" s="67"/>
      <c r="AJG120" s="67"/>
      <c r="AJH120" s="67"/>
      <c r="AJI120" s="67"/>
      <c r="AJJ120" s="67"/>
      <c r="AJK120" s="67"/>
      <c r="AJL120" s="67"/>
      <c r="AJM120" s="67"/>
      <c r="AJN120" s="67"/>
      <c r="AJO120" s="67"/>
      <c r="AJP120" s="67"/>
      <c r="AJQ120" s="67"/>
      <c r="AJR120" s="67"/>
      <c r="AJS120" s="67"/>
      <c r="AJT120" s="67"/>
      <c r="AJU120" s="67"/>
      <c r="AJV120" s="67"/>
      <c r="AJW120" s="67"/>
      <c r="AJX120" s="67"/>
      <c r="AJY120" s="67"/>
      <c r="AJZ120" s="67"/>
      <c r="AKA120" s="67"/>
      <c r="AKB120" s="67"/>
      <c r="AKC120" s="67"/>
      <c r="AKD120" s="67"/>
      <c r="AKE120" s="67"/>
      <c r="AKF120" s="67"/>
      <c r="AKG120" s="67"/>
      <c r="AKH120" s="67"/>
      <c r="AKI120" s="67"/>
      <c r="AKJ120" s="67"/>
      <c r="AKK120" s="67"/>
      <c r="AKL120" s="67"/>
      <c r="AKM120" s="67"/>
      <c r="AKN120" s="67"/>
      <c r="AKO120" s="67"/>
      <c r="AKP120" s="67"/>
      <c r="AKQ120" s="67"/>
      <c r="AKR120" s="67"/>
      <c r="AKS120" s="67"/>
      <c r="AKT120" s="67"/>
      <c r="AKU120" s="67"/>
      <c r="AKV120" s="67"/>
      <c r="AKW120" s="67"/>
      <c r="AKX120" s="67"/>
      <c r="AKY120" s="67"/>
      <c r="AKZ120" s="67"/>
      <c r="ALA120" s="67"/>
      <c r="ALB120" s="67"/>
      <c r="ALC120" s="67"/>
      <c r="ALD120" s="67"/>
      <c r="ALE120" s="67"/>
      <c r="ALF120" s="67"/>
      <c r="ALG120" s="67"/>
      <c r="ALH120" s="67"/>
      <c r="ALI120" s="67"/>
      <c r="ALJ120" s="67"/>
      <c r="ALK120" s="67"/>
      <c r="ALL120" s="67"/>
      <c r="ALM120" s="67"/>
      <c r="ALN120" s="67"/>
      <c r="ALO120" s="67"/>
      <c r="ALP120" s="67"/>
      <c r="ALQ120" s="67"/>
      <c r="ALR120" s="67"/>
      <c r="ALS120" s="67"/>
      <c r="ALT120" s="67"/>
      <c r="ALU120" s="67"/>
      <c r="ALV120" s="67"/>
      <c r="ALW120" s="67"/>
      <c r="ALX120" s="67"/>
      <c r="ALY120" s="67"/>
      <c r="ALZ120" s="67"/>
      <c r="AMA120" s="67"/>
      <c r="AMB120" s="67"/>
      <c r="AMC120" s="67"/>
      <c r="AMD120" s="67"/>
      <c r="AME120" s="67"/>
      <c r="AMF120" s="67"/>
      <c r="AMG120" s="67"/>
      <c r="AMH120" s="67"/>
      <c r="AMI120" s="67"/>
      <c r="AMJ120" s="67"/>
    </row>
    <row r="121" spans="1:1024" x14ac:dyDescent="0.25">
      <c r="A121" s="35">
        <f>A114</f>
        <v>2</v>
      </c>
      <c r="B121" s="35">
        <f>B114</f>
        <v>2</v>
      </c>
      <c r="C121" s="36" t="s">
        <v>28</v>
      </c>
      <c r="D121" s="26" t="s">
        <v>29</v>
      </c>
      <c r="E121" s="23"/>
      <c r="F121" s="24"/>
      <c r="G121" s="24"/>
      <c r="H121" s="24"/>
      <c r="I121" s="24"/>
      <c r="J121" s="24"/>
      <c r="K121" s="25"/>
      <c r="L121" s="24"/>
    </row>
    <row r="122" spans="1:1024" x14ac:dyDescent="0.25">
      <c r="A122" s="41"/>
      <c r="B122" s="20"/>
      <c r="C122" s="21"/>
      <c r="D122" s="26" t="s">
        <v>30</v>
      </c>
      <c r="E122" s="23"/>
      <c r="F122" s="24"/>
      <c r="G122" s="24"/>
      <c r="H122" s="24"/>
      <c r="I122" s="24"/>
      <c r="J122" s="24"/>
      <c r="K122" s="25"/>
      <c r="L122" s="24"/>
    </row>
    <row r="123" spans="1:1024" x14ac:dyDescent="0.25">
      <c r="A123" s="41"/>
      <c r="B123" s="20"/>
      <c r="C123" s="21"/>
      <c r="D123" s="26" t="s">
        <v>31</v>
      </c>
      <c r="E123" s="23"/>
      <c r="F123" s="24"/>
      <c r="G123" s="24"/>
      <c r="H123" s="24"/>
      <c r="I123" s="24"/>
      <c r="J123" s="24"/>
      <c r="K123" s="25"/>
      <c r="L123" s="24"/>
    </row>
    <row r="124" spans="1:1024" x14ac:dyDescent="0.25">
      <c r="A124" s="41"/>
      <c r="B124" s="20"/>
      <c r="C124" s="21"/>
      <c r="D124" s="26" t="s">
        <v>32</v>
      </c>
      <c r="E124" s="23"/>
      <c r="F124" s="24"/>
      <c r="G124" s="24"/>
      <c r="H124" s="24"/>
      <c r="I124" s="24"/>
      <c r="J124" s="24"/>
      <c r="K124" s="25"/>
      <c r="L124" s="24"/>
    </row>
    <row r="125" spans="1:1024" x14ac:dyDescent="0.25">
      <c r="A125" s="41"/>
      <c r="B125" s="20"/>
      <c r="C125" s="21"/>
      <c r="D125" s="26" t="s">
        <v>33</v>
      </c>
      <c r="E125" s="23"/>
      <c r="F125" s="24"/>
      <c r="G125" s="24"/>
      <c r="H125" s="24"/>
      <c r="I125" s="24"/>
      <c r="J125" s="24"/>
      <c r="K125" s="25"/>
      <c r="L125" s="24"/>
    </row>
    <row r="126" spans="1:1024" x14ac:dyDescent="0.25">
      <c r="A126" s="41"/>
      <c r="B126" s="20"/>
      <c r="C126" s="21"/>
      <c r="D126" s="26" t="s">
        <v>34</v>
      </c>
      <c r="E126" s="23"/>
      <c r="F126" s="24"/>
      <c r="G126" s="24"/>
      <c r="H126" s="24"/>
      <c r="I126" s="24"/>
      <c r="J126" s="24"/>
      <c r="K126" s="25"/>
      <c r="L126" s="24"/>
    </row>
    <row r="127" spans="1:1024" x14ac:dyDescent="0.25">
      <c r="A127" s="41"/>
      <c r="B127" s="20"/>
      <c r="C127" s="21"/>
      <c r="D127" s="26" t="s">
        <v>35</v>
      </c>
      <c r="E127" s="23"/>
      <c r="F127" s="24"/>
      <c r="G127" s="24"/>
      <c r="H127" s="24"/>
      <c r="I127" s="24"/>
      <c r="J127" s="24"/>
      <c r="K127" s="25"/>
      <c r="L127" s="24"/>
    </row>
    <row r="128" spans="1:1024" x14ac:dyDescent="0.25">
      <c r="A128" s="41"/>
      <c r="B128" s="20"/>
      <c r="C128" s="21"/>
      <c r="D128" s="22"/>
      <c r="E128" s="23"/>
      <c r="F128" s="24"/>
      <c r="G128" s="24"/>
      <c r="H128" s="24"/>
      <c r="I128" s="24"/>
      <c r="J128" s="24"/>
      <c r="K128" s="25"/>
      <c r="L128" s="24"/>
    </row>
    <row r="129" spans="1:1024" x14ac:dyDescent="0.25">
      <c r="A129" s="41"/>
      <c r="B129" s="20"/>
      <c r="C129" s="21"/>
      <c r="D129" s="22"/>
      <c r="E129" s="23"/>
      <c r="F129" s="24"/>
      <c r="G129" s="24"/>
      <c r="H129" s="24"/>
      <c r="I129" s="24"/>
      <c r="J129" s="24"/>
      <c r="K129" s="25"/>
      <c r="L129" s="24"/>
    </row>
    <row r="130" spans="1:1024" x14ac:dyDescent="0.25">
      <c r="A130" s="42"/>
      <c r="B130" s="28"/>
      <c r="C130" s="29"/>
      <c r="D130" s="30" t="s">
        <v>27</v>
      </c>
      <c r="E130" s="31"/>
      <c r="F130" s="32">
        <f>SUM(F121:F129)</f>
        <v>0</v>
      </c>
      <c r="G130" s="32">
        <f>SUM(G121:G129)</f>
        <v>0</v>
      </c>
      <c r="H130" s="32">
        <f>SUM(H121:H129)</f>
        <v>0</v>
      </c>
      <c r="I130" s="32">
        <f>SUM(I121:I129)</f>
        <v>0</v>
      </c>
      <c r="J130" s="32">
        <f>SUM(J121:J129)</f>
        <v>0</v>
      </c>
      <c r="K130" s="33"/>
      <c r="L130" s="32">
        <f>SUM(L121:L129)</f>
        <v>0</v>
      </c>
    </row>
    <row r="131" spans="1:1024" s="68" customFormat="1" ht="15" customHeight="1" thickBot="1" x14ac:dyDescent="0.3">
      <c r="A131" s="74">
        <f>A114</f>
        <v>2</v>
      </c>
      <c r="B131" s="74">
        <f>B114</f>
        <v>2</v>
      </c>
      <c r="C131" s="108" t="s">
        <v>36</v>
      </c>
      <c r="D131" s="108"/>
      <c r="E131" s="72"/>
      <c r="F131" s="73">
        <f>F120+F130</f>
        <v>510</v>
      </c>
      <c r="G131" s="73">
        <f>G120+G130</f>
        <v>31.05</v>
      </c>
      <c r="H131" s="73">
        <f>H120+H130</f>
        <v>26.560000000000002</v>
      </c>
      <c r="I131" s="73">
        <f>I120+I130</f>
        <v>86.919999999999987</v>
      </c>
      <c r="J131" s="73">
        <f>J120+J130</f>
        <v>712.08999999999992</v>
      </c>
      <c r="K131" s="73"/>
      <c r="L131" s="73">
        <f>L120+L130</f>
        <v>85.55</v>
      </c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  <c r="AI131" s="67"/>
      <c r="AJ131" s="67"/>
      <c r="AK131" s="67"/>
      <c r="AL131" s="67"/>
      <c r="AM131" s="67"/>
      <c r="AN131" s="67"/>
      <c r="AO131" s="67"/>
      <c r="AP131" s="67"/>
      <c r="AQ131" s="67"/>
      <c r="AR131" s="67"/>
      <c r="AS131" s="67"/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/>
      <c r="BH131" s="67"/>
      <c r="BI131" s="67"/>
      <c r="BJ131" s="67"/>
      <c r="BK131" s="67"/>
      <c r="BL131" s="67"/>
      <c r="BM131" s="67"/>
      <c r="BN131" s="67"/>
      <c r="BO131" s="67"/>
      <c r="BP131" s="67"/>
      <c r="BQ131" s="67"/>
      <c r="BR131" s="67"/>
      <c r="BS131" s="67"/>
      <c r="BT131" s="67"/>
      <c r="BU131" s="67"/>
      <c r="BV131" s="67"/>
      <c r="BW131" s="67"/>
      <c r="BX131" s="67"/>
      <c r="BY131" s="67"/>
      <c r="BZ131" s="67"/>
      <c r="CA131" s="67"/>
      <c r="CB131" s="67"/>
      <c r="CC131" s="67"/>
      <c r="CD131" s="67"/>
      <c r="CE131" s="67"/>
      <c r="CF131" s="67"/>
      <c r="CG131" s="67"/>
      <c r="CH131" s="67"/>
      <c r="CI131" s="67"/>
      <c r="CJ131" s="67"/>
      <c r="CK131" s="67"/>
      <c r="CL131" s="67"/>
      <c r="CM131" s="67"/>
      <c r="CN131" s="67"/>
      <c r="CO131" s="67"/>
      <c r="CP131" s="67"/>
      <c r="CQ131" s="67"/>
      <c r="CR131" s="67"/>
      <c r="CS131" s="67"/>
      <c r="CT131" s="67"/>
      <c r="CU131" s="67"/>
      <c r="CV131" s="67"/>
      <c r="CW131" s="67"/>
      <c r="CX131" s="67"/>
      <c r="CY131" s="67"/>
      <c r="CZ131" s="67"/>
      <c r="DA131" s="67"/>
      <c r="DB131" s="67"/>
      <c r="DC131" s="67"/>
      <c r="DD131" s="67"/>
      <c r="DE131" s="67"/>
      <c r="DF131" s="67"/>
      <c r="DG131" s="67"/>
      <c r="DH131" s="67"/>
      <c r="DI131" s="67"/>
      <c r="DJ131" s="67"/>
      <c r="DK131" s="67"/>
      <c r="DL131" s="67"/>
      <c r="DM131" s="67"/>
      <c r="DN131" s="67"/>
      <c r="DO131" s="67"/>
      <c r="DP131" s="67"/>
      <c r="DQ131" s="67"/>
      <c r="DR131" s="67"/>
      <c r="DS131" s="67"/>
      <c r="DT131" s="67"/>
      <c r="DU131" s="67"/>
      <c r="DV131" s="67"/>
      <c r="DW131" s="67"/>
      <c r="DX131" s="67"/>
      <c r="DY131" s="67"/>
      <c r="DZ131" s="67"/>
      <c r="EA131" s="67"/>
      <c r="EB131" s="67"/>
      <c r="EC131" s="67"/>
      <c r="ED131" s="67"/>
      <c r="EE131" s="67"/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/>
      <c r="EW131" s="67"/>
      <c r="EX131" s="67"/>
      <c r="EY131" s="67"/>
      <c r="EZ131" s="67"/>
      <c r="FA131" s="67"/>
      <c r="FB131" s="67"/>
      <c r="FC131" s="67"/>
      <c r="FD131" s="67"/>
      <c r="FE131" s="67"/>
      <c r="FF131" s="67"/>
      <c r="FG131" s="67"/>
      <c r="FH131" s="67"/>
      <c r="FI131" s="67"/>
      <c r="FJ131" s="67"/>
      <c r="FK131" s="67"/>
      <c r="FL131" s="67"/>
      <c r="FM131" s="67"/>
      <c r="FN131" s="67"/>
      <c r="FO131" s="67"/>
      <c r="FP131" s="67"/>
      <c r="FQ131" s="67"/>
      <c r="FR131" s="67"/>
      <c r="FS131" s="67"/>
      <c r="FT131" s="67"/>
      <c r="FU131" s="67"/>
      <c r="FV131" s="67"/>
      <c r="FW131" s="67"/>
      <c r="FX131" s="67"/>
      <c r="FY131" s="67"/>
      <c r="FZ131" s="67"/>
      <c r="GA131" s="67"/>
      <c r="GB131" s="67"/>
      <c r="GC131" s="67"/>
      <c r="GD131" s="67"/>
      <c r="GE131" s="67"/>
      <c r="GF131" s="67"/>
      <c r="GG131" s="67"/>
      <c r="GH131" s="67"/>
      <c r="GI131" s="67"/>
      <c r="GJ131" s="67"/>
      <c r="GK131" s="67"/>
      <c r="GL131" s="67"/>
      <c r="GM131" s="67"/>
      <c r="GN131" s="67"/>
      <c r="GO131" s="67"/>
      <c r="GP131" s="67"/>
      <c r="GQ131" s="67"/>
      <c r="GR131" s="67"/>
      <c r="GS131" s="67"/>
      <c r="GT131" s="67"/>
      <c r="GU131" s="67"/>
      <c r="GV131" s="67"/>
      <c r="GW131" s="67"/>
      <c r="GX131" s="67"/>
      <c r="GY131" s="67"/>
      <c r="GZ131" s="67"/>
      <c r="HA131" s="67"/>
      <c r="HB131" s="67"/>
      <c r="HC131" s="67"/>
      <c r="HD131" s="67"/>
      <c r="HE131" s="67"/>
      <c r="HF131" s="67"/>
      <c r="HG131" s="67"/>
      <c r="HH131" s="67"/>
      <c r="HI131" s="67"/>
      <c r="HJ131" s="67"/>
      <c r="HK131" s="67"/>
      <c r="HL131" s="67"/>
      <c r="HM131" s="67"/>
      <c r="HN131" s="67"/>
      <c r="HO131" s="67"/>
      <c r="HP131" s="67"/>
      <c r="HQ131" s="67"/>
      <c r="HR131" s="67"/>
      <c r="HS131" s="67"/>
      <c r="HT131" s="67"/>
      <c r="HU131" s="67"/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/>
      <c r="IM131" s="67"/>
      <c r="IN131" s="67"/>
      <c r="IO131" s="67"/>
      <c r="IP131" s="67"/>
      <c r="IQ131" s="67"/>
      <c r="IR131" s="67"/>
      <c r="IS131" s="67"/>
      <c r="IT131" s="67"/>
      <c r="IU131" s="67"/>
      <c r="IV131" s="67"/>
      <c r="IW131" s="67"/>
      <c r="IX131" s="67"/>
      <c r="IY131" s="67"/>
      <c r="IZ131" s="67"/>
      <c r="JA131" s="67"/>
      <c r="JB131" s="67"/>
      <c r="JC131" s="67"/>
      <c r="JD131" s="67"/>
      <c r="JE131" s="67"/>
      <c r="JF131" s="67"/>
      <c r="JG131" s="67"/>
      <c r="JH131" s="67"/>
      <c r="JI131" s="67"/>
      <c r="JJ131" s="67"/>
      <c r="JK131" s="67"/>
      <c r="JL131" s="67"/>
      <c r="JM131" s="67"/>
      <c r="JN131" s="67"/>
      <c r="JO131" s="67"/>
      <c r="JP131" s="67"/>
      <c r="JQ131" s="67"/>
      <c r="JR131" s="67"/>
      <c r="JS131" s="67"/>
      <c r="JT131" s="67"/>
      <c r="JU131" s="67"/>
      <c r="JV131" s="67"/>
      <c r="JW131" s="67"/>
      <c r="JX131" s="67"/>
      <c r="JY131" s="67"/>
      <c r="JZ131" s="67"/>
      <c r="KA131" s="67"/>
      <c r="KB131" s="67"/>
      <c r="KC131" s="67"/>
      <c r="KD131" s="67"/>
      <c r="KE131" s="67"/>
      <c r="KF131" s="67"/>
      <c r="KG131" s="67"/>
      <c r="KH131" s="67"/>
      <c r="KI131" s="67"/>
      <c r="KJ131" s="67"/>
      <c r="KK131" s="67"/>
      <c r="KL131" s="67"/>
      <c r="KM131" s="67"/>
      <c r="KN131" s="67"/>
      <c r="KO131" s="67"/>
      <c r="KP131" s="67"/>
      <c r="KQ131" s="67"/>
      <c r="KR131" s="67"/>
      <c r="KS131" s="67"/>
      <c r="KT131" s="67"/>
      <c r="KU131" s="67"/>
      <c r="KV131" s="67"/>
      <c r="KW131" s="67"/>
      <c r="KX131" s="67"/>
      <c r="KY131" s="67"/>
      <c r="KZ131" s="67"/>
      <c r="LA131" s="67"/>
      <c r="LB131" s="67"/>
      <c r="LC131" s="67"/>
      <c r="LD131" s="67"/>
      <c r="LE131" s="67"/>
      <c r="LF131" s="67"/>
      <c r="LG131" s="67"/>
      <c r="LH131" s="67"/>
      <c r="LI131" s="67"/>
      <c r="LJ131" s="67"/>
      <c r="LK131" s="67"/>
      <c r="LL131" s="67"/>
      <c r="LM131" s="67"/>
      <c r="LN131" s="67"/>
      <c r="LO131" s="67"/>
      <c r="LP131" s="67"/>
      <c r="LQ131" s="67"/>
      <c r="LR131" s="67"/>
      <c r="LS131" s="67"/>
      <c r="LT131" s="67"/>
      <c r="LU131" s="67"/>
      <c r="LV131" s="67"/>
      <c r="LW131" s="67"/>
      <c r="LX131" s="67"/>
      <c r="LY131" s="67"/>
      <c r="LZ131" s="67"/>
      <c r="MA131" s="67"/>
      <c r="MB131" s="67"/>
      <c r="MC131" s="67"/>
      <c r="MD131" s="67"/>
      <c r="ME131" s="67"/>
      <c r="MF131" s="67"/>
      <c r="MG131" s="67"/>
      <c r="MH131" s="67"/>
      <c r="MI131" s="67"/>
      <c r="MJ131" s="67"/>
      <c r="MK131" s="67"/>
      <c r="ML131" s="67"/>
      <c r="MM131" s="67"/>
      <c r="MN131" s="67"/>
      <c r="MO131" s="67"/>
      <c r="MP131" s="67"/>
      <c r="MQ131" s="67"/>
      <c r="MR131" s="67"/>
      <c r="MS131" s="67"/>
      <c r="MT131" s="67"/>
      <c r="MU131" s="67"/>
      <c r="MV131" s="67"/>
      <c r="MW131" s="67"/>
      <c r="MX131" s="67"/>
      <c r="MY131" s="67"/>
      <c r="MZ131" s="67"/>
      <c r="NA131" s="67"/>
      <c r="NB131" s="67"/>
      <c r="NC131" s="67"/>
      <c r="ND131" s="67"/>
      <c r="NE131" s="67"/>
      <c r="NF131" s="67"/>
      <c r="NG131" s="67"/>
      <c r="NH131" s="67"/>
      <c r="NI131" s="67"/>
      <c r="NJ131" s="67"/>
      <c r="NK131" s="67"/>
      <c r="NL131" s="67"/>
      <c r="NM131" s="67"/>
      <c r="NN131" s="67"/>
      <c r="NO131" s="67"/>
      <c r="NP131" s="67"/>
      <c r="NQ131" s="67"/>
      <c r="NR131" s="67"/>
      <c r="NS131" s="67"/>
      <c r="NT131" s="67"/>
      <c r="NU131" s="67"/>
      <c r="NV131" s="67"/>
      <c r="NW131" s="67"/>
      <c r="NX131" s="67"/>
      <c r="NY131" s="67"/>
      <c r="NZ131" s="67"/>
      <c r="OA131" s="67"/>
      <c r="OB131" s="67"/>
      <c r="OC131" s="67"/>
      <c r="OD131" s="67"/>
      <c r="OE131" s="67"/>
      <c r="OF131" s="67"/>
      <c r="OG131" s="67"/>
      <c r="OH131" s="67"/>
      <c r="OI131" s="67"/>
      <c r="OJ131" s="67"/>
      <c r="OK131" s="67"/>
      <c r="OL131" s="67"/>
      <c r="OM131" s="67"/>
      <c r="ON131" s="67"/>
      <c r="OO131" s="67"/>
      <c r="OP131" s="67"/>
      <c r="OQ131" s="67"/>
      <c r="OR131" s="67"/>
      <c r="OS131" s="67"/>
      <c r="OT131" s="67"/>
      <c r="OU131" s="67"/>
      <c r="OV131" s="67"/>
      <c r="OW131" s="67"/>
      <c r="OX131" s="67"/>
      <c r="OY131" s="67"/>
      <c r="OZ131" s="67"/>
      <c r="PA131" s="67"/>
      <c r="PB131" s="67"/>
      <c r="PC131" s="67"/>
      <c r="PD131" s="67"/>
      <c r="PE131" s="67"/>
      <c r="PF131" s="67"/>
      <c r="PG131" s="67"/>
      <c r="PH131" s="67"/>
      <c r="PI131" s="67"/>
      <c r="PJ131" s="67"/>
      <c r="PK131" s="67"/>
      <c r="PL131" s="67"/>
      <c r="PM131" s="67"/>
      <c r="PN131" s="67"/>
      <c r="PO131" s="67"/>
      <c r="PP131" s="67"/>
      <c r="PQ131" s="67"/>
      <c r="PR131" s="67"/>
      <c r="PS131" s="67"/>
      <c r="PT131" s="67"/>
      <c r="PU131" s="67"/>
      <c r="PV131" s="67"/>
      <c r="PW131" s="67"/>
      <c r="PX131" s="67"/>
      <c r="PY131" s="67"/>
      <c r="PZ131" s="67"/>
      <c r="QA131" s="67"/>
      <c r="QB131" s="67"/>
      <c r="QC131" s="67"/>
      <c r="QD131" s="67"/>
      <c r="QE131" s="67"/>
      <c r="QF131" s="67"/>
      <c r="QG131" s="67"/>
      <c r="QH131" s="67"/>
      <c r="QI131" s="67"/>
      <c r="QJ131" s="67"/>
      <c r="QK131" s="67"/>
      <c r="QL131" s="67"/>
      <c r="QM131" s="67"/>
      <c r="QN131" s="67"/>
      <c r="QO131" s="67"/>
      <c r="QP131" s="67"/>
      <c r="QQ131" s="67"/>
      <c r="QR131" s="67"/>
      <c r="QS131" s="67"/>
      <c r="QT131" s="67"/>
      <c r="QU131" s="67"/>
      <c r="QV131" s="67"/>
      <c r="QW131" s="67"/>
      <c r="QX131" s="67"/>
      <c r="QY131" s="67"/>
      <c r="QZ131" s="67"/>
      <c r="RA131" s="67"/>
      <c r="RB131" s="67"/>
      <c r="RC131" s="67"/>
      <c r="RD131" s="67"/>
      <c r="RE131" s="67"/>
      <c r="RF131" s="67"/>
      <c r="RG131" s="67"/>
      <c r="RH131" s="67"/>
      <c r="RI131" s="67"/>
      <c r="RJ131" s="67"/>
      <c r="RK131" s="67"/>
      <c r="RL131" s="67"/>
      <c r="RM131" s="67"/>
      <c r="RN131" s="67"/>
      <c r="RO131" s="67"/>
      <c r="RP131" s="67"/>
      <c r="RQ131" s="67"/>
      <c r="RR131" s="67"/>
      <c r="RS131" s="67"/>
      <c r="RT131" s="67"/>
      <c r="RU131" s="67"/>
      <c r="RV131" s="67"/>
      <c r="RW131" s="67"/>
      <c r="RX131" s="67"/>
      <c r="RY131" s="67"/>
      <c r="RZ131" s="67"/>
      <c r="SA131" s="67"/>
      <c r="SB131" s="67"/>
      <c r="SC131" s="67"/>
      <c r="SD131" s="67"/>
      <c r="SE131" s="67"/>
      <c r="SF131" s="67"/>
      <c r="SG131" s="67"/>
      <c r="SH131" s="67"/>
      <c r="SI131" s="67"/>
      <c r="SJ131" s="67"/>
      <c r="SK131" s="67"/>
      <c r="SL131" s="67"/>
      <c r="SM131" s="67"/>
      <c r="SN131" s="67"/>
      <c r="SO131" s="67"/>
      <c r="SP131" s="67"/>
      <c r="SQ131" s="67"/>
      <c r="SR131" s="67"/>
      <c r="SS131" s="67"/>
      <c r="ST131" s="67"/>
      <c r="SU131" s="67"/>
      <c r="SV131" s="67"/>
      <c r="SW131" s="67"/>
      <c r="SX131" s="67"/>
      <c r="SY131" s="67"/>
      <c r="SZ131" s="67"/>
      <c r="TA131" s="67"/>
      <c r="TB131" s="67"/>
      <c r="TC131" s="67"/>
      <c r="TD131" s="67"/>
      <c r="TE131" s="67"/>
      <c r="TF131" s="67"/>
      <c r="TG131" s="67"/>
      <c r="TH131" s="67"/>
      <c r="TI131" s="67"/>
      <c r="TJ131" s="67"/>
      <c r="TK131" s="67"/>
      <c r="TL131" s="67"/>
      <c r="TM131" s="67"/>
      <c r="TN131" s="67"/>
      <c r="TO131" s="67"/>
      <c r="TP131" s="67"/>
      <c r="TQ131" s="67"/>
      <c r="TR131" s="67"/>
      <c r="TS131" s="67"/>
      <c r="TT131" s="67"/>
      <c r="TU131" s="67"/>
      <c r="TV131" s="67"/>
      <c r="TW131" s="67"/>
      <c r="TX131" s="67"/>
      <c r="TY131" s="67"/>
      <c r="TZ131" s="67"/>
      <c r="UA131" s="67"/>
      <c r="UB131" s="67"/>
      <c r="UC131" s="67"/>
      <c r="UD131" s="67"/>
      <c r="UE131" s="67"/>
      <c r="UF131" s="67"/>
      <c r="UG131" s="67"/>
      <c r="UH131" s="67"/>
      <c r="UI131" s="67"/>
      <c r="UJ131" s="67"/>
      <c r="UK131" s="67"/>
      <c r="UL131" s="67"/>
      <c r="UM131" s="67"/>
      <c r="UN131" s="67"/>
      <c r="UO131" s="67"/>
      <c r="UP131" s="67"/>
      <c r="UQ131" s="67"/>
      <c r="UR131" s="67"/>
      <c r="US131" s="67"/>
      <c r="UT131" s="67"/>
      <c r="UU131" s="67"/>
      <c r="UV131" s="67"/>
      <c r="UW131" s="67"/>
      <c r="UX131" s="67"/>
      <c r="UY131" s="67"/>
      <c r="UZ131" s="67"/>
      <c r="VA131" s="67"/>
      <c r="VB131" s="67"/>
      <c r="VC131" s="67"/>
      <c r="VD131" s="67"/>
      <c r="VE131" s="67"/>
      <c r="VF131" s="67"/>
      <c r="VG131" s="67"/>
      <c r="VH131" s="67"/>
      <c r="VI131" s="67"/>
      <c r="VJ131" s="67"/>
      <c r="VK131" s="67"/>
      <c r="VL131" s="67"/>
      <c r="VM131" s="67"/>
      <c r="VN131" s="67"/>
      <c r="VO131" s="67"/>
      <c r="VP131" s="67"/>
      <c r="VQ131" s="67"/>
      <c r="VR131" s="67"/>
      <c r="VS131" s="67"/>
      <c r="VT131" s="67"/>
      <c r="VU131" s="67"/>
      <c r="VV131" s="67"/>
      <c r="VW131" s="67"/>
      <c r="VX131" s="67"/>
      <c r="VY131" s="67"/>
      <c r="VZ131" s="67"/>
      <c r="WA131" s="67"/>
      <c r="WB131" s="67"/>
      <c r="WC131" s="67"/>
      <c r="WD131" s="67"/>
      <c r="WE131" s="67"/>
      <c r="WF131" s="67"/>
      <c r="WG131" s="67"/>
      <c r="WH131" s="67"/>
      <c r="WI131" s="67"/>
      <c r="WJ131" s="67"/>
      <c r="WK131" s="67"/>
      <c r="WL131" s="67"/>
      <c r="WM131" s="67"/>
      <c r="WN131" s="67"/>
      <c r="WO131" s="67"/>
      <c r="WP131" s="67"/>
      <c r="WQ131" s="67"/>
      <c r="WR131" s="67"/>
      <c r="WS131" s="67"/>
      <c r="WT131" s="67"/>
      <c r="WU131" s="67"/>
      <c r="WV131" s="67"/>
      <c r="WW131" s="67"/>
      <c r="WX131" s="67"/>
      <c r="WY131" s="67"/>
      <c r="WZ131" s="67"/>
      <c r="XA131" s="67"/>
      <c r="XB131" s="67"/>
      <c r="XC131" s="67"/>
      <c r="XD131" s="67"/>
      <c r="XE131" s="67"/>
      <c r="XF131" s="67"/>
      <c r="XG131" s="67"/>
      <c r="XH131" s="67"/>
      <c r="XI131" s="67"/>
      <c r="XJ131" s="67"/>
      <c r="XK131" s="67"/>
      <c r="XL131" s="67"/>
      <c r="XM131" s="67"/>
      <c r="XN131" s="67"/>
      <c r="XO131" s="67"/>
      <c r="XP131" s="67"/>
      <c r="XQ131" s="67"/>
      <c r="XR131" s="67"/>
      <c r="XS131" s="67"/>
      <c r="XT131" s="67"/>
      <c r="XU131" s="67"/>
      <c r="XV131" s="67"/>
      <c r="XW131" s="67"/>
      <c r="XX131" s="67"/>
      <c r="XY131" s="67"/>
      <c r="XZ131" s="67"/>
      <c r="YA131" s="67"/>
      <c r="YB131" s="67"/>
      <c r="YC131" s="67"/>
      <c r="YD131" s="67"/>
      <c r="YE131" s="67"/>
      <c r="YF131" s="67"/>
      <c r="YG131" s="67"/>
      <c r="YH131" s="67"/>
      <c r="YI131" s="67"/>
      <c r="YJ131" s="67"/>
      <c r="YK131" s="67"/>
      <c r="YL131" s="67"/>
      <c r="YM131" s="67"/>
      <c r="YN131" s="67"/>
      <c r="YO131" s="67"/>
      <c r="YP131" s="67"/>
      <c r="YQ131" s="67"/>
      <c r="YR131" s="67"/>
      <c r="YS131" s="67"/>
      <c r="YT131" s="67"/>
      <c r="YU131" s="67"/>
      <c r="YV131" s="67"/>
      <c r="YW131" s="67"/>
      <c r="YX131" s="67"/>
      <c r="YY131" s="67"/>
      <c r="YZ131" s="67"/>
      <c r="ZA131" s="67"/>
      <c r="ZB131" s="67"/>
      <c r="ZC131" s="67"/>
      <c r="ZD131" s="67"/>
      <c r="ZE131" s="67"/>
      <c r="ZF131" s="67"/>
      <c r="ZG131" s="67"/>
      <c r="ZH131" s="67"/>
      <c r="ZI131" s="67"/>
      <c r="ZJ131" s="67"/>
      <c r="ZK131" s="67"/>
      <c r="ZL131" s="67"/>
      <c r="ZM131" s="67"/>
      <c r="ZN131" s="67"/>
      <c r="ZO131" s="67"/>
      <c r="ZP131" s="67"/>
      <c r="ZQ131" s="67"/>
      <c r="ZR131" s="67"/>
      <c r="ZS131" s="67"/>
      <c r="ZT131" s="67"/>
      <c r="ZU131" s="67"/>
      <c r="ZV131" s="67"/>
      <c r="ZW131" s="67"/>
      <c r="ZX131" s="67"/>
      <c r="ZY131" s="67"/>
      <c r="ZZ131" s="67"/>
      <c r="AAA131" s="67"/>
      <c r="AAB131" s="67"/>
      <c r="AAC131" s="67"/>
      <c r="AAD131" s="67"/>
      <c r="AAE131" s="67"/>
      <c r="AAF131" s="67"/>
      <c r="AAG131" s="67"/>
      <c r="AAH131" s="67"/>
      <c r="AAI131" s="67"/>
      <c r="AAJ131" s="67"/>
      <c r="AAK131" s="67"/>
      <c r="AAL131" s="67"/>
      <c r="AAM131" s="67"/>
      <c r="AAN131" s="67"/>
      <c r="AAO131" s="67"/>
      <c r="AAP131" s="67"/>
      <c r="AAQ131" s="67"/>
      <c r="AAR131" s="67"/>
      <c r="AAS131" s="67"/>
      <c r="AAT131" s="67"/>
      <c r="AAU131" s="67"/>
      <c r="AAV131" s="67"/>
      <c r="AAW131" s="67"/>
      <c r="AAX131" s="67"/>
      <c r="AAY131" s="67"/>
      <c r="AAZ131" s="67"/>
      <c r="ABA131" s="67"/>
      <c r="ABB131" s="67"/>
      <c r="ABC131" s="67"/>
      <c r="ABD131" s="67"/>
      <c r="ABE131" s="67"/>
      <c r="ABF131" s="67"/>
      <c r="ABG131" s="67"/>
      <c r="ABH131" s="67"/>
      <c r="ABI131" s="67"/>
      <c r="ABJ131" s="67"/>
      <c r="ABK131" s="67"/>
      <c r="ABL131" s="67"/>
      <c r="ABM131" s="67"/>
      <c r="ABN131" s="67"/>
      <c r="ABO131" s="67"/>
      <c r="ABP131" s="67"/>
      <c r="ABQ131" s="67"/>
      <c r="ABR131" s="67"/>
      <c r="ABS131" s="67"/>
      <c r="ABT131" s="67"/>
      <c r="ABU131" s="67"/>
      <c r="ABV131" s="67"/>
      <c r="ABW131" s="67"/>
      <c r="ABX131" s="67"/>
      <c r="ABY131" s="67"/>
      <c r="ABZ131" s="67"/>
      <c r="ACA131" s="67"/>
      <c r="ACB131" s="67"/>
      <c r="ACC131" s="67"/>
      <c r="ACD131" s="67"/>
      <c r="ACE131" s="67"/>
      <c r="ACF131" s="67"/>
      <c r="ACG131" s="67"/>
      <c r="ACH131" s="67"/>
      <c r="ACI131" s="67"/>
      <c r="ACJ131" s="67"/>
      <c r="ACK131" s="67"/>
      <c r="ACL131" s="67"/>
      <c r="ACM131" s="67"/>
      <c r="ACN131" s="67"/>
      <c r="ACO131" s="67"/>
      <c r="ACP131" s="67"/>
      <c r="ACQ131" s="67"/>
      <c r="ACR131" s="67"/>
      <c r="ACS131" s="67"/>
      <c r="ACT131" s="67"/>
      <c r="ACU131" s="67"/>
      <c r="ACV131" s="67"/>
      <c r="ACW131" s="67"/>
      <c r="ACX131" s="67"/>
      <c r="ACY131" s="67"/>
      <c r="ACZ131" s="67"/>
      <c r="ADA131" s="67"/>
      <c r="ADB131" s="67"/>
      <c r="ADC131" s="67"/>
      <c r="ADD131" s="67"/>
      <c r="ADE131" s="67"/>
      <c r="ADF131" s="67"/>
      <c r="ADG131" s="67"/>
      <c r="ADH131" s="67"/>
      <c r="ADI131" s="67"/>
      <c r="ADJ131" s="67"/>
      <c r="ADK131" s="67"/>
      <c r="ADL131" s="67"/>
      <c r="ADM131" s="67"/>
      <c r="ADN131" s="67"/>
      <c r="ADO131" s="67"/>
      <c r="ADP131" s="67"/>
      <c r="ADQ131" s="67"/>
      <c r="ADR131" s="67"/>
      <c r="ADS131" s="67"/>
      <c r="ADT131" s="67"/>
      <c r="ADU131" s="67"/>
      <c r="ADV131" s="67"/>
      <c r="ADW131" s="67"/>
      <c r="ADX131" s="67"/>
      <c r="ADY131" s="67"/>
      <c r="ADZ131" s="67"/>
      <c r="AEA131" s="67"/>
      <c r="AEB131" s="67"/>
      <c r="AEC131" s="67"/>
      <c r="AED131" s="67"/>
      <c r="AEE131" s="67"/>
      <c r="AEF131" s="67"/>
      <c r="AEG131" s="67"/>
      <c r="AEH131" s="67"/>
      <c r="AEI131" s="67"/>
      <c r="AEJ131" s="67"/>
      <c r="AEK131" s="67"/>
      <c r="AEL131" s="67"/>
      <c r="AEM131" s="67"/>
      <c r="AEN131" s="67"/>
      <c r="AEO131" s="67"/>
      <c r="AEP131" s="67"/>
      <c r="AEQ131" s="67"/>
      <c r="AER131" s="67"/>
      <c r="AES131" s="67"/>
      <c r="AET131" s="67"/>
      <c r="AEU131" s="67"/>
      <c r="AEV131" s="67"/>
      <c r="AEW131" s="67"/>
      <c r="AEX131" s="67"/>
      <c r="AEY131" s="67"/>
      <c r="AEZ131" s="67"/>
      <c r="AFA131" s="67"/>
      <c r="AFB131" s="67"/>
      <c r="AFC131" s="67"/>
      <c r="AFD131" s="67"/>
      <c r="AFE131" s="67"/>
      <c r="AFF131" s="67"/>
      <c r="AFG131" s="67"/>
      <c r="AFH131" s="67"/>
      <c r="AFI131" s="67"/>
      <c r="AFJ131" s="67"/>
      <c r="AFK131" s="67"/>
      <c r="AFL131" s="67"/>
      <c r="AFM131" s="67"/>
      <c r="AFN131" s="67"/>
      <c r="AFO131" s="67"/>
      <c r="AFP131" s="67"/>
      <c r="AFQ131" s="67"/>
      <c r="AFR131" s="67"/>
      <c r="AFS131" s="67"/>
      <c r="AFT131" s="67"/>
      <c r="AFU131" s="67"/>
      <c r="AFV131" s="67"/>
      <c r="AFW131" s="67"/>
      <c r="AFX131" s="67"/>
      <c r="AFY131" s="67"/>
      <c r="AFZ131" s="67"/>
      <c r="AGA131" s="67"/>
      <c r="AGB131" s="67"/>
      <c r="AGC131" s="67"/>
      <c r="AGD131" s="67"/>
      <c r="AGE131" s="67"/>
      <c r="AGF131" s="67"/>
      <c r="AGG131" s="67"/>
      <c r="AGH131" s="67"/>
      <c r="AGI131" s="67"/>
      <c r="AGJ131" s="67"/>
      <c r="AGK131" s="67"/>
      <c r="AGL131" s="67"/>
      <c r="AGM131" s="67"/>
      <c r="AGN131" s="67"/>
      <c r="AGO131" s="67"/>
      <c r="AGP131" s="67"/>
      <c r="AGQ131" s="67"/>
      <c r="AGR131" s="67"/>
      <c r="AGS131" s="67"/>
      <c r="AGT131" s="67"/>
      <c r="AGU131" s="67"/>
      <c r="AGV131" s="67"/>
      <c r="AGW131" s="67"/>
      <c r="AGX131" s="67"/>
      <c r="AGY131" s="67"/>
      <c r="AGZ131" s="67"/>
      <c r="AHA131" s="67"/>
      <c r="AHB131" s="67"/>
      <c r="AHC131" s="67"/>
      <c r="AHD131" s="67"/>
      <c r="AHE131" s="67"/>
      <c r="AHF131" s="67"/>
      <c r="AHG131" s="67"/>
      <c r="AHH131" s="67"/>
      <c r="AHI131" s="67"/>
      <c r="AHJ131" s="67"/>
      <c r="AHK131" s="67"/>
      <c r="AHL131" s="67"/>
      <c r="AHM131" s="67"/>
      <c r="AHN131" s="67"/>
      <c r="AHO131" s="67"/>
      <c r="AHP131" s="67"/>
      <c r="AHQ131" s="67"/>
      <c r="AHR131" s="67"/>
      <c r="AHS131" s="67"/>
      <c r="AHT131" s="67"/>
      <c r="AHU131" s="67"/>
      <c r="AHV131" s="67"/>
      <c r="AHW131" s="67"/>
      <c r="AHX131" s="67"/>
      <c r="AHY131" s="67"/>
      <c r="AHZ131" s="67"/>
      <c r="AIA131" s="67"/>
      <c r="AIB131" s="67"/>
      <c r="AIC131" s="67"/>
      <c r="AID131" s="67"/>
      <c r="AIE131" s="67"/>
      <c r="AIF131" s="67"/>
      <c r="AIG131" s="67"/>
      <c r="AIH131" s="67"/>
      <c r="AII131" s="67"/>
      <c r="AIJ131" s="67"/>
      <c r="AIK131" s="67"/>
      <c r="AIL131" s="67"/>
      <c r="AIM131" s="67"/>
      <c r="AIN131" s="67"/>
      <c r="AIO131" s="67"/>
      <c r="AIP131" s="67"/>
      <c r="AIQ131" s="67"/>
      <c r="AIR131" s="67"/>
      <c r="AIS131" s="67"/>
      <c r="AIT131" s="67"/>
      <c r="AIU131" s="67"/>
      <c r="AIV131" s="67"/>
      <c r="AIW131" s="67"/>
      <c r="AIX131" s="67"/>
      <c r="AIY131" s="67"/>
      <c r="AIZ131" s="67"/>
      <c r="AJA131" s="67"/>
      <c r="AJB131" s="67"/>
      <c r="AJC131" s="67"/>
      <c r="AJD131" s="67"/>
      <c r="AJE131" s="67"/>
      <c r="AJF131" s="67"/>
      <c r="AJG131" s="67"/>
      <c r="AJH131" s="67"/>
      <c r="AJI131" s="67"/>
      <c r="AJJ131" s="67"/>
      <c r="AJK131" s="67"/>
      <c r="AJL131" s="67"/>
      <c r="AJM131" s="67"/>
      <c r="AJN131" s="67"/>
      <c r="AJO131" s="67"/>
      <c r="AJP131" s="67"/>
      <c r="AJQ131" s="67"/>
      <c r="AJR131" s="67"/>
      <c r="AJS131" s="67"/>
      <c r="AJT131" s="67"/>
      <c r="AJU131" s="67"/>
      <c r="AJV131" s="67"/>
      <c r="AJW131" s="67"/>
      <c r="AJX131" s="67"/>
      <c r="AJY131" s="67"/>
      <c r="AJZ131" s="67"/>
      <c r="AKA131" s="67"/>
      <c r="AKB131" s="67"/>
      <c r="AKC131" s="67"/>
      <c r="AKD131" s="67"/>
      <c r="AKE131" s="67"/>
      <c r="AKF131" s="67"/>
      <c r="AKG131" s="67"/>
      <c r="AKH131" s="67"/>
      <c r="AKI131" s="67"/>
      <c r="AKJ131" s="67"/>
      <c r="AKK131" s="67"/>
      <c r="AKL131" s="67"/>
      <c r="AKM131" s="67"/>
      <c r="AKN131" s="67"/>
      <c r="AKO131" s="67"/>
      <c r="AKP131" s="67"/>
      <c r="AKQ131" s="67"/>
      <c r="AKR131" s="67"/>
      <c r="AKS131" s="67"/>
      <c r="AKT131" s="67"/>
      <c r="AKU131" s="67"/>
      <c r="AKV131" s="67"/>
      <c r="AKW131" s="67"/>
      <c r="AKX131" s="67"/>
      <c r="AKY131" s="67"/>
      <c r="AKZ131" s="67"/>
      <c r="ALA131" s="67"/>
      <c r="ALB131" s="67"/>
      <c r="ALC131" s="67"/>
      <c r="ALD131" s="67"/>
      <c r="ALE131" s="67"/>
      <c r="ALF131" s="67"/>
      <c r="ALG131" s="67"/>
      <c r="ALH131" s="67"/>
      <c r="ALI131" s="67"/>
      <c r="ALJ131" s="67"/>
      <c r="ALK131" s="67"/>
      <c r="ALL131" s="67"/>
      <c r="ALM131" s="67"/>
      <c r="ALN131" s="67"/>
      <c r="ALO131" s="67"/>
      <c r="ALP131" s="67"/>
      <c r="ALQ131" s="67"/>
      <c r="ALR131" s="67"/>
      <c r="ALS131" s="67"/>
      <c r="ALT131" s="67"/>
      <c r="ALU131" s="67"/>
      <c r="ALV131" s="67"/>
      <c r="ALW131" s="67"/>
      <c r="ALX131" s="67"/>
      <c r="ALY131" s="67"/>
      <c r="ALZ131" s="67"/>
      <c r="AMA131" s="67"/>
      <c r="AMB131" s="67"/>
      <c r="AMC131" s="67"/>
      <c r="AMD131" s="67"/>
      <c r="AME131" s="67"/>
      <c r="AMF131" s="67"/>
      <c r="AMG131" s="67"/>
      <c r="AMH131" s="67"/>
      <c r="AMI131" s="67"/>
      <c r="AMJ131" s="67"/>
    </row>
    <row r="132" spans="1:1024" ht="15.75" thickBot="1" x14ac:dyDescent="0.3">
      <c r="A132" s="15">
        <v>2</v>
      </c>
      <c r="B132" s="16">
        <v>3</v>
      </c>
      <c r="C132" s="17" t="s">
        <v>22</v>
      </c>
      <c r="D132" s="46" t="s">
        <v>23</v>
      </c>
      <c r="E132" s="91" t="s">
        <v>56</v>
      </c>
      <c r="F132" s="52">
        <v>150</v>
      </c>
      <c r="G132" s="53">
        <v>17.93</v>
      </c>
      <c r="H132" s="53">
        <v>29.43</v>
      </c>
      <c r="I132" s="54">
        <v>2.5499999999999998</v>
      </c>
      <c r="J132" s="53">
        <v>347.5</v>
      </c>
      <c r="K132" s="59">
        <v>211</v>
      </c>
      <c r="L132" s="18">
        <v>85.55</v>
      </c>
    </row>
    <row r="133" spans="1:1024" x14ac:dyDescent="0.25">
      <c r="A133" s="19"/>
      <c r="B133" s="20"/>
      <c r="C133" s="21"/>
      <c r="D133" s="95" t="s">
        <v>33</v>
      </c>
      <c r="E133" s="88" t="s">
        <v>52</v>
      </c>
      <c r="F133" s="52">
        <v>200</v>
      </c>
      <c r="G133" s="55">
        <v>3.17</v>
      </c>
      <c r="H133" s="55">
        <v>2.68</v>
      </c>
      <c r="I133" s="56">
        <v>15.95</v>
      </c>
      <c r="J133" s="55">
        <v>101</v>
      </c>
      <c r="K133" s="47">
        <v>382</v>
      </c>
      <c r="L133" s="24"/>
    </row>
    <row r="134" spans="1:1024" x14ac:dyDescent="0.25">
      <c r="A134" s="19"/>
      <c r="B134" s="20"/>
      <c r="C134" s="21"/>
      <c r="D134" s="26" t="s">
        <v>29</v>
      </c>
      <c r="E134" s="88" t="s">
        <v>60</v>
      </c>
      <c r="F134" s="100">
        <v>60</v>
      </c>
      <c r="G134" s="55">
        <v>1.64</v>
      </c>
      <c r="H134" s="55">
        <v>4.3099999999999996</v>
      </c>
      <c r="I134" s="83">
        <v>8.73</v>
      </c>
      <c r="J134" s="55">
        <v>80.260000000000005</v>
      </c>
      <c r="K134" s="110" t="s">
        <v>41</v>
      </c>
      <c r="L134" s="24"/>
    </row>
    <row r="135" spans="1:1024" ht="15.75" customHeight="1" thickBot="1" x14ac:dyDescent="0.3">
      <c r="A135" s="19"/>
      <c r="B135" s="20"/>
      <c r="C135" s="21"/>
      <c r="D135" s="95" t="s">
        <v>25</v>
      </c>
      <c r="E135" s="88" t="s">
        <v>50</v>
      </c>
      <c r="F135" s="50">
        <v>20</v>
      </c>
      <c r="G135" s="50">
        <v>1.78</v>
      </c>
      <c r="H135" s="50">
        <v>0.67</v>
      </c>
      <c r="I135" s="50">
        <v>9.35</v>
      </c>
      <c r="J135" s="50">
        <v>50.04</v>
      </c>
      <c r="K135" s="96" t="s">
        <v>41</v>
      </c>
      <c r="L135" s="24"/>
    </row>
    <row r="136" spans="1:1024" ht="15.75" thickBot="1" x14ac:dyDescent="0.3">
      <c r="A136" s="19"/>
      <c r="B136" s="20"/>
      <c r="C136" s="21"/>
      <c r="D136" s="47" t="s">
        <v>25</v>
      </c>
      <c r="E136" s="50" t="s">
        <v>40</v>
      </c>
      <c r="F136" s="52">
        <v>20</v>
      </c>
      <c r="G136" s="55">
        <v>1.4</v>
      </c>
      <c r="H136" s="55">
        <v>0.2</v>
      </c>
      <c r="I136" s="56">
        <v>11.12</v>
      </c>
      <c r="J136" s="55">
        <v>32.9</v>
      </c>
      <c r="K136" s="84" t="s">
        <v>41</v>
      </c>
      <c r="L136" s="24"/>
    </row>
    <row r="137" spans="1:1024" x14ac:dyDescent="0.25">
      <c r="A137" s="19"/>
      <c r="B137" s="20"/>
      <c r="C137" s="21"/>
      <c r="D137" s="47" t="s">
        <v>26</v>
      </c>
      <c r="E137" s="50" t="s">
        <v>39</v>
      </c>
      <c r="F137" s="52">
        <v>100</v>
      </c>
      <c r="G137" s="55">
        <v>0.4</v>
      </c>
      <c r="H137" s="55">
        <v>0.4</v>
      </c>
      <c r="I137" s="56">
        <v>9.8000000000000007</v>
      </c>
      <c r="J137" s="55">
        <v>47</v>
      </c>
      <c r="K137" s="84">
        <v>338</v>
      </c>
      <c r="L137" s="24"/>
    </row>
    <row r="138" spans="1:1024" x14ac:dyDescent="0.25">
      <c r="A138" s="19"/>
      <c r="B138" s="20"/>
      <c r="C138" s="21"/>
      <c r="D138" s="22"/>
      <c r="E138" s="23"/>
      <c r="F138" s="24"/>
      <c r="G138" s="24"/>
      <c r="H138" s="24"/>
      <c r="I138" s="24"/>
      <c r="J138" s="24"/>
      <c r="K138" s="25"/>
      <c r="L138" s="24"/>
    </row>
    <row r="139" spans="1:1024" s="68" customFormat="1" x14ac:dyDescent="0.25">
      <c r="A139" s="60"/>
      <c r="B139" s="61"/>
      <c r="C139" s="62"/>
      <c r="D139" s="63" t="s">
        <v>27</v>
      </c>
      <c r="E139" s="64"/>
      <c r="F139" s="65">
        <v>550</v>
      </c>
      <c r="G139" s="65">
        <v>26.31</v>
      </c>
      <c r="H139" s="65">
        <v>37.69</v>
      </c>
      <c r="I139" s="65">
        <v>57.5</v>
      </c>
      <c r="J139" s="65">
        <f>SUM(J132:J138)</f>
        <v>658.69999999999993</v>
      </c>
      <c r="K139" s="66"/>
      <c r="L139" s="65">
        <f>SUM(L132:L138)</f>
        <v>85.55</v>
      </c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  <c r="AG139" s="67"/>
      <c r="AH139" s="67"/>
      <c r="AI139" s="67"/>
      <c r="AJ139" s="67"/>
      <c r="AK139" s="67"/>
      <c r="AL139" s="67"/>
      <c r="AM139" s="67"/>
      <c r="AN139" s="67"/>
      <c r="AO139" s="67"/>
      <c r="AP139" s="67"/>
      <c r="AQ139" s="67"/>
      <c r="AR139" s="67"/>
      <c r="AS139" s="67"/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/>
      <c r="BH139" s="67"/>
      <c r="BI139" s="67"/>
      <c r="BJ139" s="67"/>
      <c r="BK139" s="67"/>
      <c r="BL139" s="67"/>
      <c r="BM139" s="67"/>
      <c r="BN139" s="67"/>
      <c r="BO139" s="67"/>
      <c r="BP139" s="67"/>
      <c r="BQ139" s="67"/>
      <c r="BR139" s="67"/>
      <c r="BS139" s="67"/>
      <c r="BT139" s="67"/>
      <c r="BU139" s="67"/>
      <c r="BV139" s="67"/>
      <c r="BW139" s="67"/>
      <c r="BX139" s="67"/>
      <c r="BY139" s="67"/>
      <c r="BZ139" s="67"/>
      <c r="CA139" s="67"/>
      <c r="CB139" s="67"/>
      <c r="CC139" s="67"/>
      <c r="CD139" s="67"/>
      <c r="CE139" s="67"/>
      <c r="CF139" s="67"/>
      <c r="CG139" s="67"/>
      <c r="CH139" s="67"/>
      <c r="CI139" s="67"/>
      <c r="CJ139" s="67"/>
      <c r="CK139" s="67"/>
      <c r="CL139" s="67"/>
      <c r="CM139" s="67"/>
      <c r="CN139" s="67"/>
      <c r="CO139" s="67"/>
      <c r="CP139" s="67"/>
      <c r="CQ139" s="67"/>
      <c r="CR139" s="67"/>
      <c r="CS139" s="67"/>
      <c r="CT139" s="67"/>
      <c r="CU139" s="67"/>
      <c r="CV139" s="67"/>
      <c r="CW139" s="67"/>
      <c r="CX139" s="67"/>
      <c r="CY139" s="67"/>
      <c r="CZ139" s="67"/>
      <c r="DA139" s="67"/>
      <c r="DB139" s="67"/>
      <c r="DC139" s="67"/>
      <c r="DD139" s="67"/>
      <c r="DE139" s="67"/>
      <c r="DF139" s="67"/>
      <c r="DG139" s="67"/>
      <c r="DH139" s="67"/>
      <c r="DI139" s="67"/>
      <c r="DJ139" s="67"/>
      <c r="DK139" s="67"/>
      <c r="DL139" s="67"/>
      <c r="DM139" s="67"/>
      <c r="DN139" s="67"/>
      <c r="DO139" s="67"/>
      <c r="DP139" s="67"/>
      <c r="DQ139" s="67"/>
      <c r="DR139" s="67"/>
      <c r="DS139" s="67"/>
      <c r="DT139" s="67"/>
      <c r="DU139" s="67"/>
      <c r="DV139" s="67"/>
      <c r="DW139" s="67"/>
      <c r="DX139" s="67"/>
      <c r="DY139" s="67"/>
      <c r="DZ139" s="67"/>
      <c r="EA139" s="67"/>
      <c r="EB139" s="67"/>
      <c r="EC139" s="67"/>
      <c r="ED139" s="67"/>
      <c r="EE139" s="67"/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/>
      <c r="EW139" s="67"/>
      <c r="EX139" s="67"/>
      <c r="EY139" s="67"/>
      <c r="EZ139" s="67"/>
      <c r="FA139" s="67"/>
      <c r="FB139" s="67"/>
      <c r="FC139" s="67"/>
      <c r="FD139" s="67"/>
      <c r="FE139" s="67"/>
      <c r="FF139" s="67"/>
      <c r="FG139" s="67"/>
      <c r="FH139" s="67"/>
      <c r="FI139" s="67"/>
      <c r="FJ139" s="67"/>
      <c r="FK139" s="67"/>
      <c r="FL139" s="67"/>
      <c r="FM139" s="67"/>
      <c r="FN139" s="67"/>
      <c r="FO139" s="67"/>
      <c r="FP139" s="67"/>
      <c r="FQ139" s="67"/>
      <c r="FR139" s="67"/>
      <c r="FS139" s="67"/>
      <c r="FT139" s="67"/>
      <c r="FU139" s="67"/>
      <c r="FV139" s="67"/>
      <c r="FW139" s="67"/>
      <c r="FX139" s="67"/>
      <c r="FY139" s="67"/>
      <c r="FZ139" s="67"/>
      <c r="GA139" s="67"/>
      <c r="GB139" s="67"/>
      <c r="GC139" s="67"/>
      <c r="GD139" s="67"/>
      <c r="GE139" s="67"/>
      <c r="GF139" s="67"/>
      <c r="GG139" s="67"/>
      <c r="GH139" s="67"/>
      <c r="GI139" s="67"/>
      <c r="GJ139" s="67"/>
      <c r="GK139" s="67"/>
      <c r="GL139" s="67"/>
      <c r="GM139" s="67"/>
      <c r="GN139" s="67"/>
      <c r="GO139" s="67"/>
      <c r="GP139" s="67"/>
      <c r="GQ139" s="67"/>
      <c r="GR139" s="67"/>
      <c r="GS139" s="67"/>
      <c r="GT139" s="67"/>
      <c r="GU139" s="67"/>
      <c r="GV139" s="67"/>
      <c r="GW139" s="67"/>
      <c r="GX139" s="67"/>
      <c r="GY139" s="67"/>
      <c r="GZ139" s="67"/>
      <c r="HA139" s="67"/>
      <c r="HB139" s="67"/>
      <c r="HC139" s="67"/>
      <c r="HD139" s="67"/>
      <c r="HE139" s="67"/>
      <c r="HF139" s="67"/>
      <c r="HG139" s="67"/>
      <c r="HH139" s="67"/>
      <c r="HI139" s="67"/>
      <c r="HJ139" s="67"/>
      <c r="HK139" s="67"/>
      <c r="HL139" s="67"/>
      <c r="HM139" s="67"/>
      <c r="HN139" s="67"/>
      <c r="HO139" s="67"/>
      <c r="HP139" s="67"/>
      <c r="HQ139" s="67"/>
      <c r="HR139" s="67"/>
      <c r="HS139" s="67"/>
      <c r="HT139" s="67"/>
      <c r="HU139" s="67"/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/>
      <c r="IM139" s="67"/>
      <c r="IN139" s="67"/>
      <c r="IO139" s="67"/>
      <c r="IP139" s="67"/>
      <c r="IQ139" s="67"/>
      <c r="IR139" s="67"/>
      <c r="IS139" s="67"/>
      <c r="IT139" s="67"/>
      <c r="IU139" s="67"/>
      <c r="IV139" s="67"/>
      <c r="IW139" s="67"/>
      <c r="IX139" s="67"/>
      <c r="IY139" s="67"/>
      <c r="IZ139" s="67"/>
      <c r="JA139" s="67"/>
      <c r="JB139" s="67"/>
      <c r="JC139" s="67"/>
      <c r="JD139" s="67"/>
      <c r="JE139" s="67"/>
      <c r="JF139" s="67"/>
      <c r="JG139" s="67"/>
      <c r="JH139" s="67"/>
      <c r="JI139" s="67"/>
      <c r="JJ139" s="67"/>
      <c r="JK139" s="67"/>
      <c r="JL139" s="67"/>
      <c r="JM139" s="67"/>
      <c r="JN139" s="67"/>
      <c r="JO139" s="67"/>
      <c r="JP139" s="67"/>
      <c r="JQ139" s="67"/>
      <c r="JR139" s="67"/>
      <c r="JS139" s="67"/>
      <c r="JT139" s="67"/>
      <c r="JU139" s="67"/>
      <c r="JV139" s="67"/>
      <c r="JW139" s="67"/>
      <c r="JX139" s="67"/>
      <c r="JY139" s="67"/>
      <c r="JZ139" s="67"/>
      <c r="KA139" s="67"/>
      <c r="KB139" s="67"/>
      <c r="KC139" s="67"/>
      <c r="KD139" s="67"/>
      <c r="KE139" s="67"/>
      <c r="KF139" s="67"/>
      <c r="KG139" s="67"/>
      <c r="KH139" s="67"/>
      <c r="KI139" s="67"/>
      <c r="KJ139" s="67"/>
      <c r="KK139" s="67"/>
      <c r="KL139" s="67"/>
      <c r="KM139" s="67"/>
      <c r="KN139" s="67"/>
      <c r="KO139" s="67"/>
      <c r="KP139" s="67"/>
      <c r="KQ139" s="67"/>
      <c r="KR139" s="67"/>
      <c r="KS139" s="67"/>
      <c r="KT139" s="67"/>
      <c r="KU139" s="67"/>
      <c r="KV139" s="67"/>
      <c r="KW139" s="67"/>
      <c r="KX139" s="67"/>
      <c r="KY139" s="67"/>
      <c r="KZ139" s="67"/>
      <c r="LA139" s="67"/>
      <c r="LB139" s="67"/>
      <c r="LC139" s="67"/>
      <c r="LD139" s="67"/>
      <c r="LE139" s="67"/>
      <c r="LF139" s="67"/>
      <c r="LG139" s="67"/>
      <c r="LH139" s="67"/>
      <c r="LI139" s="67"/>
      <c r="LJ139" s="67"/>
      <c r="LK139" s="67"/>
      <c r="LL139" s="67"/>
      <c r="LM139" s="67"/>
      <c r="LN139" s="67"/>
      <c r="LO139" s="67"/>
      <c r="LP139" s="67"/>
      <c r="LQ139" s="67"/>
      <c r="LR139" s="67"/>
      <c r="LS139" s="67"/>
      <c r="LT139" s="67"/>
      <c r="LU139" s="67"/>
      <c r="LV139" s="67"/>
      <c r="LW139" s="67"/>
      <c r="LX139" s="67"/>
      <c r="LY139" s="67"/>
      <c r="LZ139" s="67"/>
      <c r="MA139" s="67"/>
      <c r="MB139" s="67"/>
      <c r="MC139" s="67"/>
      <c r="MD139" s="67"/>
      <c r="ME139" s="67"/>
      <c r="MF139" s="67"/>
      <c r="MG139" s="67"/>
      <c r="MH139" s="67"/>
      <c r="MI139" s="67"/>
      <c r="MJ139" s="67"/>
      <c r="MK139" s="67"/>
      <c r="ML139" s="67"/>
      <c r="MM139" s="67"/>
      <c r="MN139" s="67"/>
      <c r="MO139" s="67"/>
      <c r="MP139" s="67"/>
      <c r="MQ139" s="67"/>
      <c r="MR139" s="67"/>
      <c r="MS139" s="67"/>
      <c r="MT139" s="67"/>
      <c r="MU139" s="67"/>
      <c r="MV139" s="67"/>
      <c r="MW139" s="67"/>
      <c r="MX139" s="67"/>
      <c r="MY139" s="67"/>
      <c r="MZ139" s="67"/>
      <c r="NA139" s="67"/>
      <c r="NB139" s="67"/>
      <c r="NC139" s="67"/>
      <c r="ND139" s="67"/>
      <c r="NE139" s="67"/>
      <c r="NF139" s="67"/>
      <c r="NG139" s="67"/>
      <c r="NH139" s="67"/>
      <c r="NI139" s="67"/>
      <c r="NJ139" s="67"/>
      <c r="NK139" s="67"/>
      <c r="NL139" s="67"/>
      <c r="NM139" s="67"/>
      <c r="NN139" s="67"/>
      <c r="NO139" s="67"/>
      <c r="NP139" s="67"/>
      <c r="NQ139" s="67"/>
      <c r="NR139" s="67"/>
      <c r="NS139" s="67"/>
      <c r="NT139" s="67"/>
      <c r="NU139" s="67"/>
      <c r="NV139" s="67"/>
      <c r="NW139" s="67"/>
      <c r="NX139" s="67"/>
      <c r="NY139" s="67"/>
      <c r="NZ139" s="67"/>
      <c r="OA139" s="67"/>
      <c r="OB139" s="67"/>
      <c r="OC139" s="67"/>
      <c r="OD139" s="67"/>
      <c r="OE139" s="67"/>
      <c r="OF139" s="67"/>
      <c r="OG139" s="67"/>
      <c r="OH139" s="67"/>
      <c r="OI139" s="67"/>
      <c r="OJ139" s="67"/>
      <c r="OK139" s="67"/>
      <c r="OL139" s="67"/>
      <c r="OM139" s="67"/>
      <c r="ON139" s="67"/>
      <c r="OO139" s="67"/>
      <c r="OP139" s="67"/>
      <c r="OQ139" s="67"/>
      <c r="OR139" s="67"/>
      <c r="OS139" s="67"/>
      <c r="OT139" s="67"/>
      <c r="OU139" s="67"/>
      <c r="OV139" s="67"/>
      <c r="OW139" s="67"/>
      <c r="OX139" s="67"/>
      <c r="OY139" s="67"/>
      <c r="OZ139" s="67"/>
      <c r="PA139" s="67"/>
      <c r="PB139" s="67"/>
      <c r="PC139" s="67"/>
      <c r="PD139" s="67"/>
      <c r="PE139" s="67"/>
      <c r="PF139" s="67"/>
      <c r="PG139" s="67"/>
      <c r="PH139" s="67"/>
      <c r="PI139" s="67"/>
      <c r="PJ139" s="67"/>
      <c r="PK139" s="67"/>
      <c r="PL139" s="67"/>
      <c r="PM139" s="67"/>
      <c r="PN139" s="67"/>
      <c r="PO139" s="67"/>
      <c r="PP139" s="67"/>
      <c r="PQ139" s="67"/>
      <c r="PR139" s="67"/>
      <c r="PS139" s="67"/>
      <c r="PT139" s="67"/>
      <c r="PU139" s="67"/>
      <c r="PV139" s="67"/>
      <c r="PW139" s="67"/>
      <c r="PX139" s="67"/>
      <c r="PY139" s="67"/>
      <c r="PZ139" s="67"/>
      <c r="QA139" s="67"/>
      <c r="QB139" s="67"/>
      <c r="QC139" s="67"/>
      <c r="QD139" s="67"/>
      <c r="QE139" s="67"/>
      <c r="QF139" s="67"/>
      <c r="QG139" s="67"/>
      <c r="QH139" s="67"/>
      <c r="QI139" s="67"/>
      <c r="QJ139" s="67"/>
      <c r="QK139" s="67"/>
      <c r="QL139" s="67"/>
      <c r="QM139" s="67"/>
      <c r="QN139" s="67"/>
      <c r="QO139" s="67"/>
      <c r="QP139" s="67"/>
      <c r="QQ139" s="67"/>
      <c r="QR139" s="67"/>
      <c r="QS139" s="67"/>
      <c r="QT139" s="67"/>
      <c r="QU139" s="67"/>
      <c r="QV139" s="67"/>
      <c r="QW139" s="67"/>
      <c r="QX139" s="67"/>
      <c r="QY139" s="67"/>
      <c r="QZ139" s="67"/>
      <c r="RA139" s="67"/>
      <c r="RB139" s="67"/>
      <c r="RC139" s="67"/>
      <c r="RD139" s="67"/>
      <c r="RE139" s="67"/>
      <c r="RF139" s="67"/>
      <c r="RG139" s="67"/>
      <c r="RH139" s="67"/>
      <c r="RI139" s="67"/>
      <c r="RJ139" s="67"/>
      <c r="RK139" s="67"/>
      <c r="RL139" s="67"/>
      <c r="RM139" s="67"/>
      <c r="RN139" s="67"/>
      <c r="RO139" s="67"/>
      <c r="RP139" s="67"/>
      <c r="RQ139" s="67"/>
      <c r="RR139" s="67"/>
      <c r="RS139" s="67"/>
      <c r="RT139" s="67"/>
      <c r="RU139" s="67"/>
      <c r="RV139" s="67"/>
      <c r="RW139" s="67"/>
      <c r="RX139" s="67"/>
      <c r="RY139" s="67"/>
      <c r="RZ139" s="67"/>
      <c r="SA139" s="67"/>
      <c r="SB139" s="67"/>
      <c r="SC139" s="67"/>
      <c r="SD139" s="67"/>
      <c r="SE139" s="67"/>
      <c r="SF139" s="67"/>
      <c r="SG139" s="67"/>
      <c r="SH139" s="67"/>
      <c r="SI139" s="67"/>
      <c r="SJ139" s="67"/>
      <c r="SK139" s="67"/>
      <c r="SL139" s="67"/>
      <c r="SM139" s="67"/>
      <c r="SN139" s="67"/>
      <c r="SO139" s="67"/>
      <c r="SP139" s="67"/>
      <c r="SQ139" s="67"/>
      <c r="SR139" s="67"/>
      <c r="SS139" s="67"/>
      <c r="ST139" s="67"/>
      <c r="SU139" s="67"/>
      <c r="SV139" s="67"/>
      <c r="SW139" s="67"/>
      <c r="SX139" s="67"/>
      <c r="SY139" s="67"/>
      <c r="SZ139" s="67"/>
      <c r="TA139" s="67"/>
      <c r="TB139" s="67"/>
      <c r="TC139" s="67"/>
      <c r="TD139" s="67"/>
      <c r="TE139" s="67"/>
      <c r="TF139" s="67"/>
      <c r="TG139" s="67"/>
      <c r="TH139" s="67"/>
      <c r="TI139" s="67"/>
      <c r="TJ139" s="67"/>
      <c r="TK139" s="67"/>
      <c r="TL139" s="67"/>
      <c r="TM139" s="67"/>
      <c r="TN139" s="67"/>
      <c r="TO139" s="67"/>
      <c r="TP139" s="67"/>
      <c r="TQ139" s="67"/>
      <c r="TR139" s="67"/>
      <c r="TS139" s="67"/>
      <c r="TT139" s="67"/>
      <c r="TU139" s="67"/>
      <c r="TV139" s="67"/>
      <c r="TW139" s="67"/>
      <c r="TX139" s="67"/>
      <c r="TY139" s="67"/>
      <c r="TZ139" s="67"/>
      <c r="UA139" s="67"/>
      <c r="UB139" s="67"/>
      <c r="UC139" s="67"/>
      <c r="UD139" s="67"/>
      <c r="UE139" s="67"/>
      <c r="UF139" s="67"/>
      <c r="UG139" s="67"/>
      <c r="UH139" s="67"/>
      <c r="UI139" s="67"/>
      <c r="UJ139" s="67"/>
      <c r="UK139" s="67"/>
      <c r="UL139" s="67"/>
      <c r="UM139" s="67"/>
      <c r="UN139" s="67"/>
      <c r="UO139" s="67"/>
      <c r="UP139" s="67"/>
      <c r="UQ139" s="67"/>
      <c r="UR139" s="67"/>
      <c r="US139" s="67"/>
      <c r="UT139" s="67"/>
      <c r="UU139" s="67"/>
      <c r="UV139" s="67"/>
      <c r="UW139" s="67"/>
      <c r="UX139" s="67"/>
      <c r="UY139" s="67"/>
      <c r="UZ139" s="67"/>
      <c r="VA139" s="67"/>
      <c r="VB139" s="67"/>
      <c r="VC139" s="67"/>
      <c r="VD139" s="67"/>
      <c r="VE139" s="67"/>
      <c r="VF139" s="67"/>
      <c r="VG139" s="67"/>
      <c r="VH139" s="67"/>
      <c r="VI139" s="67"/>
      <c r="VJ139" s="67"/>
      <c r="VK139" s="67"/>
      <c r="VL139" s="67"/>
      <c r="VM139" s="67"/>
      <c r="VN139" s="67"/>
      <c r="VO139" s="67"/>
      <c r="VP139" s="67"/>
      <c r="VQ139" s="67"/>
      <c r="VR139" s="67"/>
      <c r="VS139" s="67"/>
      <c r="VT139" s="67"/>
      <c r="VU139" s="67"/>
      <c r="VV139" s="67"/>
      <c r="VW139" s="67"/>
      <c r="VX139" s="67"/>
      <c r="VY139" s="67"/>
      <c r="VZ139" s="67"/>
      <c r="WA139" s="67"/>
      <c r="WB139" s="67"/>
      <c r="WC139" s="67"/>
      <c r="WD139" s="67"/>
      <c r="WE139" s="67"/>
      <c r="WF139" s="67"/>
      <c r="WG139" s="67"/>
      <c r="WH139" s="67"/>
      <c r="WI139" s="67"/>
      <c r="WJ139" s="67"/>
      <c r="WK139" s="67"/>
      <c r="WL139" s="67"/>
      <c r="WM139" s="67"/>
      <c r="WN139" s="67"/>
      <c r="WO139" s="67"/>
      <c r="WP139" s="67"/>
      <c r="WQ139" s="67"/>
      <c r="WR139" s="67"/>
      <c r="WS139" s="67"/>
      <c r="WT139" s="67"/>
      <c r="WU139" s="67"/>
      <c r="WV139" s="67"/>
      <c r="WW139" s="67"/>
      <c r="WX139" s="67"/>
      <c r="WY139" s="67"/>
      <c r="WZ139" s="67"/>
      <c r="XA139" s="67"/>
      <c r="XB139" s="67"/>
      <c r="XC139" s="67"/>
      <c r="XD139" s="67"/>
      <c r="XE139" s="67"/>
      <c r="XF139" s="67"/>
      <c r="XG139" s="67"/>
      <c r="XH139" s="67"/>
      <c r="XI139" s="67"/>
      <c r="XJ139" s="67"/>
      <c r="XK139" s="67"/>
      <c r="XL139" s="67"/>
      <c r="XM139" s="67"/>
      <c r="XN139" s="67"/>
      <c r="XO139" s="67"/>
      <c r="XP139" s="67"/>
      <c r="XQ139" s="67"/>
      <c r="XR139" s="67"/>
      <c r="XS139" s="67"/>
      <c r="XT139" s="67"/>
      <c r="XU139" s="67"/>
      <c r="XV139" s="67"/>
      <c r="XW139" s="67"/>
      <c r="XX139" s="67"/>
      <c r="XY139" s="67"/>
      <c r="XZ139" s="67"/>
      <c r="YA139" s="67"/>
      <c r="YB139" s="67"/>
      <c r="YC139" s="67"/>
      <c r="YD139" s="67"/>
      <c r="YE139" s="67"/>
      <c r="YF139" s="67"/>
      <c r="YG139" s="67"/>
      <c r="YH139" s="67"/>
      <c r="YI139" s="67"/>
      <c r="YJ139" s="67"/>
      <c r="YK139" s="67"/>
      <c r="YL139" s="67"/>
      <c r="YM139" s="67"/>
      <c r="YN139" s="67"/>
      <c r="YO139" s="67"/>
      <c r="YP139" s="67"/>
      <c r="YQ139" s="67"/>
      <c r="YR139" s="67"/>
      <c r="YS139" s="67"/>
      <c r="YT139" s="67"/>
      <c r="YU139" s="67"/>
      <c r="YV139" s="67"/>
      <c r="YW139" s="67"/>
      <c r="YX139" s="67"/>
      <c r="YY139" s="67"/>
      <c r="YZ139" s="67"/>
      <c r="ZA139" s="67"/>
      <c r="ZB139" s="67"/>
      <c r="ZC139" s="67"/>
      <c r="ZD139" s="67"/>
      <c r="ZE139" s="67"/>
      <c r="ZF139" s="67"/>
      <c r="ZG139" s="67"/>
      <c r="ZH139" s="67"/>
      <c r="ZI139" s="67"/>
      <c r="ZJ139" s="67"/>
      <c r="ZK139" s="67"/>
      <c r="ZL139" s="67"/>
      <c r="ZM139" s="67"/>
      <c r="ZN139" s="67"/>
      <c r="ZO139" s="67"/>
      <c r="ZP139" s="67"/>
      <c r="ZQ139" s="67"/>
      <c r="ZR139" s="67"/>
      <c r="ZS139" s="67"/>
      <c r="ZT139" s="67"/>
      <c r="ZU139" s="67"/>
      <c r="ZV139" s="67"/>
      <c r="ZW139" s="67"/>
      <c r="ZX139" s="67"/>
      <c r="ZY139" s="67"/>
      <c r="ZZ139" s="67"/>
      <c r="AAA139" s="67"/>
      <c r="AAB139" s="67"/>
      <c r="AAC139" s="67"/>
      <c r="AAD139" s="67"/>
      <c r="AAE139" s="67"/>
      <c r="AAF139" s="67"/>
      <c r="AAG139" s="67"/>
      <c r="AAH139" s="67"/>
      <c r="AAI139" s="67"/>
      <c r="AAJ139" s="67"/>
      <c r="AAK139" s="67"/>
      <c r="AAL139" s="67"/>
      <c r="AAM139" s="67"/>
      <c r="AAN139" s="67"/>
      <c r="AAO139" s="67"/>
      <c r="AAP139" s="67"/>
      <c r="AAQ139" s="67"/>
      <c r="AAR139" s="67"/>
      <c r="AAS139" s="67"/>
      <c r="AAT139" s="67"/>
      <c r="AAU139" s="67"/>
      <c r="AAV139" s="67"/>
      <c r="AAW139" s="67"/>
      <c r="AAX139" s="67"/>
      <c r="AAY139" s="67"/>
      <c r="AAZ139" s="67"/>
      <c r="ABA139" s="67"/>
      <c r="ABB139" s="67"/>
      <c r="ABC139" s="67"/>
      <c r="ABD139" s="67"/>
      <c r="ABE139" s="67"/>
      <c r="ABF139" s="67"/>
      <c r="ABG139" s="67"/>
      <c r="ABH139" s="67"/>
      <c r="ABI139" s="67"/>
      <c r="ABJ139" s="67"/>
      <c r="ABK139" s="67"/>
      <c r="ABL139" s="67"/>
      <c r="ABM139" s="67"/>
      <c r="ABN139" s="67"/>
      <c r="ABO139" s="67"/>
      <c r="ABP139" s="67"/>
      <c r="ABQ139" s="67"/>
      <c r="ABR139" s="67"/>
      <c r="ABS139" s="67"/>
      <c r="ABT139" s="67"/>
      <c r="ABU139" s="67"/>
      <c r="ABV139" s="67"/>
      <c r="ABW139" s="67"/>
      <c r="ABX139" s="67"/>
      <c r="ABY139" s="67"/>
      <c r="ABZ139" s="67"/>
      <c r="ACA139" s="67"/>
      <c r="ACB139" s="67"/>
      <c r="ACC139" s="67"/>
      <c r="ACD139" s="67"/>
      <c r="ACE139" s="67"/>
      <c r="ACF139" s="67"/>
      <c r="ACG139" s="67"/>
      <c r="ACH139" s="67"/>
      <c r="ACI139" s="67"/>
      <c r="ACJ139" s="67"/>
      <c r="ACK139" s="67"/>
      <c r="ACL139" s="67"/>
      <c r="ACM139" s="67"/>
      <c r="ACN139" s="67"/>
      <c r="ACO139" s="67"/>
      <c r="ACP139" s="67"/>
      <c r="ACQ139" s="67"/>
      <c r="ACR139" s="67"/>
      <c r="ACS139" s="67"/>
      <c r="ACT139" s="67"/>
      <c r="ACU139" s="67"/>
      <c r="ACV139" s="67"/>
      <c r="ACW139" s="67"/>
      <c r="ACX139" s="67"/>
      <c r="ACY139" s="67"/>
      <c r="ACZ139" s="67"/>
      <c r="ADA139" s="67"/>
      <c r="ADB139" s="67"/>
      <c r="ADC139" s="67"/>
      <c r="ADD139" s="67"/>
      <c r="ADE139" s="67"/>
      <c r="ADF139" s="67"/>
      <c r="ADG139" s="67"/>
      <c r="ADH139" s="67"/>
      <c r="ADI139" s="67"/>
      <c r="ADJ139" s="67"/>
      <c r="ADK139" s="67"/>
      <c r="ADL139" s="67"/>
      <c r="ADM139" s="67"/>
      <c r="ADN139" s="67"/>
      <c r="ADO139" s="67"/>
      <c r="ADP139" s="67"/>
      <c r="ADQ139" s="67"/>
      <c r="ADR139" s="67"/>
      <c r="ADS139" s="67"/>
      <c r="ADT139" s="67"/>
      <c r="ADU139" s="67"/>
      <c r="ADV139" s="67"/>
      <c r="ADW139" s="67"/>
      <c r="ADX139" s="67"/>
      <c r="ADY139" s="67"/>
      <c r="ADZ139" s="67"/>
      <c r="AEA139" s="67"/>
      <c r="AEB139" s="67"/>
      <c r="AEC139" s="67"/>
      <c r="AED139" s="67"/>
      <c r="AEE139" s="67"/>
      <c r="AEF139" s="67"/>
      <c r="AEG139" s="67"/>
      <c r="AEH139" s="67"/>
      <c r="AEI139" s="67"/>
      <c r="AEJ139" s="67"/>
      <c r="AEK139" s="67"/>
      <c r="AEL139" s="67"/>
      <c r="AEM139" s="67"/>
      <c r="AEN139" s="67"/>
      <c r="AEO139" s="67"/>
      <c r="AEP139" s="67"/>
      <c r="AEQ139" s="67"/>
      <c r="AER139" s="67"/>
      <c r="AES139" s="67"/>
      <c r="AET139" s="67"/>
      <c r="AEU139" s="67"/>
      <c r="AEV139" s="67"/>
      <c r="AEW139" s="67"/>
      <c r="AEX139" s="67"/>
      <c r="AEY139" s="67"/>
      <c r="AEZ139" s="67"/>
      <c r="AFA139" s="67"/>
      <c r="AFB139" s="67"/>
      <c r="AFC139" s="67"/>
      <c r="AFD139" s="67"/>
      <c r="AFE139" s="67"/>
      <c r="AFF139" s="67"/>
      <c r="AFG139" s="67"/>
      <c r="AFH139" s="67"/>
      <c r="AFI139" s="67"/>
      <c r="AFJ139" s="67"/>
      <c r="AFK139" s="67"/>
      <c r="AFL139" s="67"/>
      <c r="AFM139" s="67"/>
      <c r="AFN139" s="67"/>
      <c r="AFO139" s="67"/>
      <c r="AFP139" s="67"/>
      <c r="AFQ139" s="67"/>
      <c r="AFR139" s="67"/>
      <c r="AFS139" s="67"/>
      <c r="AFT139" s="67"/>
      <c r="AFU139" s="67"/>
      <c r="AFV139" s="67"/>
      <c r="AFW139" s="67"/>
      <c r="AFX139" s="67"/>
      <c r="AFY139" s="67"/>
      <c r="AFZ139" s="67"/>
      <c r="AGA139" s="67"/>
      <c r="AGB139" s="67"/>
      <c r="AGC139" s="67"/>
      <c r="AGD139" s="67"/>
      <c r="AGE139" s="67"/>
      <c r="AGF139" s="67"/>
      <c r="AGG139" s="67"/>
      <c r="AGH139" s="67"/>
      <c r="AGI139" s="67"/>
      <c r="AGJ139" s="67"/>
      <c r="AGK139" s="67"/>
      <c r="AGL139" s="67"/>
      <c r="AGM139" s="67"/>
      <c r="AGN139" s="67"/>
      <c r="AGO139" s="67"/>
      <c r="AGP139" s="67"/>
      <c r="AGQ139" s="67"/>
      <c r="AGR139" s="67"/>
      <c r="AGS139" s="67"/>
      <c r="AGT139" s="67"/>
      <c r="AGU139" s="67"/>
      <c r="AGV139" s="67"/>
      <c r="AGW139" s="67"/>
      <c r="AGX139" s="67"/>
      <c r="AGY139" s="67"/>
      <c r="AGZ139" s="67"/>
      <c r="AHA139" s="67"/>
      <c r="AHB139" s="67"/>
      <c r="AHC139" s="67"/>
      <c r="AHD139" s="67"/>
      <c r="AHE139" s="67"/>
      <c r="AHF139" s="67"/>
      <c r="AHG139" s="67"/>
      <c r="AHH139" s="67"/>
      <c r="AHI139" s="67"/>
      <c r="AHJ139" s="67"/>
      <c r="AHK139" s="67"/>
      <c r="AHL139" s="67"/>
      <c r="AHM139" s="67"/>
      <c r="AHN139" s="67"/>
      <c r="AHO139" s="67"/>
      <c r="AHP139" s="67"/>
      <c r="AHQ139" s="67"/>
      <c r="AHR139" s="67"/>
      <c r="AHS139" s="67"/>
      <c r="AHT139" s="67"/>
      <c r="AHU139" s="67"/>
      <c r="AHV139" s="67"/>
      <c r="AHW139" s="67"/>
      <c r="AHX139" s="67"/>
      <c r="AHY139" s="67"/>
      <c r="AHZ139" s="67"/>
      <c r="AIA139" s="67"/>
      <c r="AIB139" s="67"/>
      <c r="AIC139" s="67"/>
      <c r="AID139" s="67"/>
      <c r="AIE139" s="67"/>
      <c r="AIF139" s="67"/>
      <c r="AIG139" s="67"/>
      <c r="AIH139" s="67"/>
      <c r="AII139" s="67"/>
      <c r="AIJ139" s="67"/>
      <c r="AIK139" s="67"/>
      <c r="AIL139" s="67"/>
      <c r="AIM139" s="67"/>
      <c r="AIN139" s="67"/>
      <c r="AIO139" s="67"/>
      <c r="AIP139" s="67"/>
      <c r="AIQ139" s="67"/>
      <c r="AIR139" s="67"/>
      <c r="AIS139" s="67"/>
      <c r="AIT139" s="67"/>
      <c r="AIU139" s="67"/>
      <c r="AIV139" s="67"/>
      <c r="AIW139" s="67"/>
      <c r="AIX139" s="67"/>
      <c r="AIY139" s="67"/>
      <c r="AIZ139" s="67"/>
      <c r="AJA139" s="67"/>
      <c r="AJB139" s="67"/>
      <c r="AJC139" s="67"/>
      <c r="AJD139" s="67"/>
      <c r="AJE139" s="67"/>
      <c r="AJF139" s="67"/>
      <c r="AJG139" s="67"/>
      <c r="AJH139" s="67"/>
      <c r="AJI139" s="67"/>
      <c r="AJJ139" s="67"/>
      <c r="AJK139" s="67"/>
      <c r="AJL139" s="67"/>
      <c r="AJM139" s="67"/>
      <c r="AJN139" s="67"/>
      <c r="AJO139" s="67"/>
      <c r="AJP139" s="67"/>
      <c r="AJQ139" s="67"/>
      <c r="AJR139" s="67"/>
      <c r="AJS139" s="67"/>
      <c r="AJT139" s="67"/>
      <c r="AJU139" s="67"/>
      <c r="AJV139" s="67"/>
      <c r="AJW139" s="67"/>
      <c r="AJX139" s="67"/>
      <c r="AJY139" s="67"/>
      <c r="AJZ139" s="67"/>
      <c r="AKA139" s="67"/>
      <c r="AKB139" s="67"/>
      <c r="AKC139" s="67"/>
      <c r="AKD139" s="67"/>
      <c r="AKE139" s="67"/>
      <c r="AKF139" s="67"/>
      <c r="AKG139" s="67"/>
      <c r="AKH139" s="67"/>
      <c r="AKI139" s="67"/>
      <c r="AKJ139" s="67"/>
      <c r="AKK139" s="67"/>
      <c r="AKL139" s="67"/>
      <c r="AKM139" s="67"/>
      <c r="AKN139" s="67"/>
      <c r="AKO139" s="67"/>
      <c r="AKP139" s="67"/>
      <c r="AKQ139" s="67"/>
      <c r="AKR139" s="67"/>
      <c r="AKS139" s="67"/>
      <c r="AKT139" s="67"/>
      <c r="AKU139" s="67"/>
      <c r="AKV139" s="67"/>
      <c r="AKW139" s="67"/>
      <c r="AKX139" s="67"/>
      <c r="AKY139" s="67"/>
      <c r="AKZ139" s="67"/>
      <c r="ALA139" s="67"/>
      <c r="ALB139" s="67"/>
      <c r="ALC139" s="67"/>
      <c r="ALD139" s="67"/>
      <c r="ALE139" s="67"/>
      <c r="ALF139" s="67"/>
      <c r="ALG139" s="67"/>
      <c r="ALH139" s="67"/>
      <c r="ALI139" s="67"/>
      <c r="ALJ139" s="67"/>
      <c r="ALK139" s="67"/>
      <c r="ALL139" s="67"/>
      <c r="ALM139" s="67"/>
      <c r="ALN139" s="67"/>
      <c r="ALO139" s="67"/>
      <c r="ALP139" s="67"/>
      <c r="ALQ139" s="67"/>
      <c r="ALR139" s="67"/>
      <c r="ALS139" s="67"/>
      <c r="ALT139" s="67"/>
      <c r="ALU139" s="67"/>
      <c r="ALV139" s="67"/>
      <c r="ALW139" s="67"/>
      <c r="ALX139" s="67"/>
      <c r="ALY139" s="67"/>
      <c r="ALZ139" s="67"/>
      <c r="AMA139" s="67"/>
      <c r="AMB139" s="67"/>
      <c r="AMC139" s="67"/>
      <c r="AMD139" s="67"/>
      <c r="AME139" s="67"/>
      <c r="AMF139" s="67"/>
      <c r="AMG139" s="67"/>
      <c r="AMH139" s="67"/>
      <c r="AMI139" s="67"/>
      <c r="AMJ139" s="67"/>
    </row>
    <row r="140" spans="1:1024" x14ac:dyDescent="0.25">
      <c r="A140" s="34">
        <f>A132</f>
        <v>2</v>
      </c>
      <c r="B140" s="35">
        <f>B132</f>
        <v>3</v>
      </c>
      <c r="C140" s="36" t="s">
        <v>28</v>
      </c>
      <c r="D140" s="26" t="s">
        <v>29</v>
      </c>
      <c r="E140" s="23"/>
      <c r="F140" s="24"/>
      <c r="G140" s="24"/>
      <c r="H140" s="24"/>
      <c r="I140" s="24"/>
      <c r="J140" s="24"/>
      <c r="K140" s="25"/>
      <c r="L140" s="24"/>
    </row>
    <row r="141" spans="1:1024" x14ac:dyDescent="0.25">
      <c r="A141" s="19"/>
      <c r="B141" s="20"/>
      <c r="C141" s="21"/>
      <c r="D141" s="26" t="s">
        <v>30</v>
      </c>
      <c r="E141" s="23"/>
      <c r="F141" s="24"/>
      <c r="G141" s="24"/>
      <c r="H141" s="24"/>
      <c r="I141" s="24"/>
      <c r="J141" s="24"/>
      <c r="K141" s="25"/>
      <c r="L141" s="24"/>
    </row>
    <row r="142" spans="1:1024" x14ac:dyDescent="0.25">
      <c r="A142" s="19"/>
      <c r="B142" s="20"/>
      <c r="C142" s="21"/>
      <c r="D142" s="26" t="s">
        <v>31</v>
      </c>
      <c r="E142" s="23"/>
      <c r="F142" s="24"/>
      <c r="G142" s="24"/>
      <c r="H142" s="24"/>
      <c r="I142" s="24"/>
      <c r="J142" s="24"/>
      <c r="K142" s="25"/>
      <c r="L142" s="24"/>
    </row>
    <row r="143" spans="1:1024" x14ac:dyDescent="0.25">
      <c r="A143" s="19"/>
      <c r="B143" s="20"/>
      <c r="C143" s="21"/>
      <c r="D143" s="26" t="s">
        <v>32</v>
      </c>
      <c r="E143" s="23"/>
      <c r="F143" s="24"/>
      <c r="G143" s="24"/>
      <c r="H143" s="24"/>
      <c r="I143" s="24"/>
      <c r="J143" s="24"/>
      <c r="K143" s="25"/>
      <c r="L143" s="24"/>
    </row>
    <row r="144" spans="1:1024" x14ac:dyDescent="0.25">
      <c r="A144" s="19"/>
      <c r="B144" s="20"/>
      <c r="C144" s="21"/>
      <c r="D144" s="26" t="s">
        <v>33</v>
      </c>
      <c r="E144" s="23"/>
      <c r="F144" s="24"/>
      <c r="G144" s="24"/>
      <c r="H144" s="24"/>
      <c r="I144" s="24"/>
      <c r="J144" s="24"/>
      <c r="K144" s="25"/>
      <c r="L144" s="24"/>
    </row>
    <row r="145" spans="1:1024" x14ac:dyDescent="0.25">
      <c r="A145" s="19"/>
      <c r="B145" s="20"/>
      <c r="C145" s="21"/>
      <c r="D145" s="26" t="s">
        <v>34</v>
      </c>
      <c r="E145" s="23"/>
      <c r="F145" s="24"/>
      <c r="G145" s="24"/>
      <c r="H145" s="24"/>
      <c r="I145" s="24"/>
      <c r="J145" s="24"/>
      <c r="K145" s="25"/>
      <c r="L145" s="24"/>
    </row>
    <row r="146" spans="1:1024" x14ac:dyDescent="0.25">
      <c r="A146" s="19"/>
      <c r="B146" s="20"/>
      <c r="C146" s="21"/>
      <c r="D146" s="26" t="s">
        <v>35</v>
      </c>
      <c r="E146" s="23"/>
      <c r="F146" s="24"/>
      <c r="G146" s="24"/>
      <c r="H146" s="24"/>
      <c r="I146" s="24"/>
      <c r="J146" s="24"/>
      <c r="K146" s="25"/>
      <c r="L146" s="24"/>
    </row>
    <row r="147" spans="1:1024" x14ac:dyDescent="0.25">
      <c r="A147" s="19"/>
      <c r="B147" s="20"/>
      <c r="C147" s="21"/>
      <c r="D147" s="22"/>
      <c r="E147" s="23"/>
      <c r="F147" s="24"/>
      <c r="G147" s="24"/>
      <c r="H147" s="24"/>
      <c r="I147" s="24"/>
      <c r="J147" s="24"/>
      <c r="K147" s="25"/>
      <c r="L147" s="24"/>
    </row>
    <row r="148" spans="1:1024" x14ac:dyDescent="0.25">
      <c r="A148" s="19"/>
      <c r="B148" s="20"/>
      <c r="C148" s="21"/>
      <c r="D148" s="22"/>
      <c r="E148" s="23"/>
      <c r="F148" s="24"/>
      <c r="G148" s="24"/>
      <c r="H148" s="24"/>
      <c r="I148" s="24"/>
      <c r="J148" s="24"/>
      <c r="K148" s="25"/>
      <c r="L148" s="24"/>
    </row>
    <row r="149" spans="1:1024" x14ac:dyDescent="0.25">
      <c r="A149" s="27"/>
      <c r="B149" s="28"/>
      <c r="C149" s="29"/>
      <c r="D149" s="30" t="s">
        <v>27</v>
      </c>
      <c r="E149" s="31"/>
      <c r="F149" s="32">
        <f>SUM(F140:F148)</f>
        <v>0</v>
      </c>
      <c r="G149" s="32">
        <f>SUM(G140:G148)</f>
        <v>0</v>
      </c>
      <c r="H149" s="32">
        <f>SUM(H140:H148)</f>
        <v>0</v>
      </c>
      <c r="I149" s="32">
        <f>SUM(I140:I148)</f>
        <v>0</v>
      </c>
      <c r="J149" s="32">
        <f>SUM(J140:J148)</f>
        <v>0</v>
      </c>
      <c r="K149" s="33"/>
      <c r="L149" s="32">
        <f>SUM(L140:L148)</f>
        <v>0</v>
      </c>
    </row>
    <row r="150" spans="1:1024" s="68" customFormat="1" ht="15" customHeight="1" thickBot="1" x14ac:dyDescent="0.3">
      <c r="A150" s="70">
        <f>A132</f>
        <v>2</v>
      </c>
      <c r="B150" s="71">
        <f>B132</f>
        <v>3</v>
      </c>
      <c r="C150" s="108" t="s">
        <v>36</v>
      </c>
      <c r="D150" s="108"/>
      <c r="E150" s="72"/>
      <c r="F150" s="73">
        <f>F139+F149</f>
        <v>550</v>
      </c>
      <c r="G150" s="73">
        <f>G139+G149</f>
        <v>26.31</v>
      </c>
      <c r="H150" s="73">
        <f>H139+H149</f>
        <v>37.69</v>
      </c>
      <c r="I150" s="73">
        <f>I139+I149</f>
        <v>57.5</v>
      </c>
      <c r="J150" s="73">
        <f>J139+J149</f>
        <v>658.69999999999993</v>
      </c>
      <c r="K150" s="73"/>
      <c r="L150" s="73">
        <f>L139+L149</f>
        <v>85.55</v>
      </c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  <c r="AI150" s="67"/>
      <c r="AJ150" s="67"/>
      <c r="AK150" s="67"/>
      <c r="AL150" s="67"/>
      <c r="AM150" s="67"/>
      <c r="AN150" s="67"/>
      <c r="AO150" s="67"/>
      <c r="AP150" s="67"/>
      <c r="AQ150" s="67"/>
      <c r="AR150" s="67"/>
      <c r="AS150" s="67"/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/>
      <c r="BH150" s="67"/>
      <c r="BI150" s="67"/>
      <c r="BJ150" s="67"/>
      <c r="BK150" s="67"/>
      <c r="BL150" s="67"/>
      <c r="BM150" s="67"/>
      <c r="BN150" s="67"/>
      <c r="BO150" s="67"/>
      <c r="BP150" s="67"/>
      <c r="BQ150" s="67"/>
      <c r="BR150" s="67"/>
      <c r="BS150" s="67"/>
      <c r="BT150" s="67"/>
      <c r="BU150" s="67"/>
      <c r="BV150" s="67"/>
      <c r="BW150" s="67"/>
      <c r="BX150" s="67"/>
      <c r="BY150" s="67"/>
      <c r="BZ150" s="67"/>
      <c r="CA150" s="67"/>
      <c r="CB150" s="67"/>
      <c r="CC150" s="67"/>
      <c r="CD150" s="67"/>
      <c r="CE150" s="67"/>
      <c r="CF150" s="67"/>
      <c r="CG150" s="67"/>
      <c r="CH150" s="67"/>
      <c r="CI150" s="67"/>
      <c r="CJ150" s="67"/>
      <c r="CK150" s="67"/>
      <c r="CL150" s="67"/>
      <c r="CM150" s="67"/>
      <c r="CN150" s="67"/>
      <c r="CO150" s="67"/>
      <c r="CP150" s="67"/>
      <c r="CQ150" s="67"/>
      <c r="CR150" s="67"/>
      <c r="CS150" s="67"/>
      <c r="CT150" s="67"/>
      <c r="CU150" s="67"/>
      <c r="CV150" s="67"/>
      <c r="CW150" s="67"/>
      <c r="CX150" s="67"/>
      <c r="CY150" s="67"/>
      <c r="CZ150" s="67"/>
      <c r="DA150" s="67"/>
      <c r="DB150" s="67"/>
      <c r="DC150" s="67"/>
      <c r="DD150" s="67"/>
      <c r="DE150" s="67"/>
      <c r="DF150" s="67"/>
      <c r="DG150" s="67"/>
      <c r="DH150" s="67"/>
      <c r="DI150" s="67"/>
      <c r="DJ150" s="67"/>
      <c r="DK150" s="67"/>
      <c r="DL150" s="67"/>
      <c r="DM150" s="67"/>
      <c r="DN150" s="67"/>
      <c r="DO150" s="67"/>
      <c r="DP150" s="67"/>
      <c r="DQ150" s="67"/>
      <c r="DR150" s="67"/>
      <c r="DS150" s="67"/>
      <c r="DT150" s="67"/>
      <c r="DU150" s="67"/>
      <c r="DV150" s="67"/>
      <c r="DW150" s="67"/>
      <c r="DX150" s="67"/>
      <c r="DY150" s="67"/>
      <c r="DZ150" s="67"/>
      <c r="EA150" s="67"/>
      <c r="EB150" s="67"/>
      <c r="EC150" s="67"/>
      <c r="ED150" s="67"/>
      <c r="EE150" s="67"/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/>
      <c r="EW150" s="67"/>
      <c r="EX150" s="67"/>
      <c r="EY150" s="67"/>
      <c r="EZ150" s="67"/>
      <c r="FA150" s="67"/>
      <c r="FB150" s="67"/>
      <c r="FC150" s="67"/>
      <c r="FD150" s="67"/>
      <c r="FE150" s="67"/>
      <c r="FF150" s="67"/>
      <c r="FG150" s="67"/>
      <c r="FH150" s="67"/>
      <c r="FI150" s="67"/>
      <c r="FJ150" s="67"/>
      <c r="FK150" s="67"/>
      <c r="FL150" s="67"/>
      <c r="FM150" s="67"/>
      <c r="FN150" s="67"/>
      <c r="FO150" s="67"/>
      <c r="FP150" s="67"/>
      <c r="FQ150" s="67"/>
      <c r="FR150" s="67"/>
      <c r="FS150" s="67"/>
      <c r="FT150" s="67"/>
      <c r="FU150" s="67"/>
      <c r="FV150" s="67"/>
      <c r="FW150" s="67"/>
      <c r="FX150" s="67"/>
      <c r="FY150" s="67"/>
      <c r="FZ150" s="67"/>
      <c r="GA150" s="67"/>
      <c r="GB150" s="67"/>
      <c r="GC150" s="67"/>
      <c r="GD150" s="67"/>
      <c r="GE150" s="67"/>
      <c r="GF150" s="67"/>
      <c r="GG150" s="67"/>
      <c r="GH150" s="67"/>
      <c r="GI150" s="67"/>
      <c r="GJ150" s="67"/>
      <c r="GK150" s="67"/>
      <c r="GL150" s="67"/>
      <c r="GM150" s="67"/>
      <c r="GN150" s="67"/>
      <c r="GO150" s="67"/>
      <c r="GP150" s="67"/>
      <c r="GQ150" s="67"/>
      <c r="GR150" s="67"/>
      <c r="GS150" s="67"/>
      <c r="GT150" s="67"/>
      <c r="GU150" s="67"/>
      <c r="GV150" s="67"/>
      <c r="GW150" s="67"/>
      <c r="GX150" s="67"/>
      <c r="GY150" s="67"/>
      <c r="GZ150" s="67"/>
      <c r="HA150" s="67"/>
      <c r="HB150" s="67"/>
      <c r="HC150" s="67"/>
      <c r="HD150" s="67"/>
      <c r="HE150" s="67"/>
      <c r="HF150" s="67"/>
      <c r="HG150" s="67"/>
      <c r="HH150" s="67"/>
      <c r="HI150" s="67"/>
      <c r="HJ150" s="67"/>
      <c r="HK150" s="67"/>
      <c r="HL150" s="67"/>
      <c r="HM150" s="67"/>
      <c r="HN150" s="67"/>
      <c r="HO150" s="67"/>
      <c r="HP150" s="67"/>
      <c r="HQ150" s="67"/>
      <c r="HR150" s="67"/>
      <c r="HS150" s="67"/>
      <c r="HT150" s="67"/>
      <c r="HU150" s="67"/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/>
      <c r="IM150" s="67"/>
      <c r="IN150" s="67"/>
      <c r="IO150" s="67"/>
      <c r="IP150" s="67"/>
      <c r="IQ150" s="67"/>
      <c r="IR150" s="67"/>
      <c r="IS150" s="67"/>
      <c r="IT150" s="67"/>
      <c r="IU150" s="67"/>
      <c r="IV150" s="67"/>
      <c r="IW150" s="67"/>
      <c r="IX150" s="67"/>
      <c r="IY150" s="67"/>
      <c r="IZ150" s="67"/>
      <c r="JA150" s="67"/>
      <c r="JB150" s="67"/>
      <c r="JC150" s="67"/>
      <c r="JD150" s="67"/>
      <c r="JE150" s="67"/>
      <c r="JF150" s="67"/>
      <c r="JG150" s="67"/>
      <c r="JH150" s="67"/>
      <c r="JI150" s="67"/>
      <c r="JJ150" s="67"/>
      <c r="JK150" s="67"/>
      <c r="JL150" s="67"/>
      <c r="JM150" s="67"/>
      <c r="JN150" s="67"/>
      <c r="JO150" s="67"/>
      <c r="JP150" s="67"/>
      <c r="JQ150" s="67"/>
      <c r="JR150" s="67"/>
      <c r="JS150" s="67"/>
      <c r="JT150" s="67"/>
      <c r="JU150" s="67"/>
      <c r="JV150" s="67"/>
      <c r="JW150" s="67"/>
      <c r="JX150" s="67"/>
      <c r="JY150" s="67"/>
      <c r="JZ150" s="67"/>
      <c r="KA150" s="67"/>
      <c r="KB150" s="67"/>
      <c r="KC150" s="67"/>
      <c r="KD150" s="67"/>
      <c r="KE150" s="67"/>
      <c r="KF150" s="67"/>
      <c r="KG150" s="67"/>
      <c r="KH150" s="67"/>
      <c r="KI150" s="67"/>
      <c r="KJ150" s="67"/>
      <c r="KK150" s="67"/>
      <c r="KL150" s="67"/>
      <c r="KM150" s="67"/>
      <c r="KN150" s="67"/>
      <c r="KO150" s="67"/>
      <c r="KP150" s="67"/>
      <c r="KQ150" s="67"/>
      <c r="KR150" s="67"/>
      <c r="KS150" s="67"/>
      <c r="KT150" s="67"/>
      <c r="KU150" s="67"/>
      <c r="KV150" s="67"/>
      <c r="KW150" s="67"/>
      <c r="KX150" s="67"/>
      <c r="KY150" s="67"/>
      <c r="KZ150" s="67"/>
      <c r="LA150" s="67"/>
      <c r="LB150" s="67"/>
      <c r="LC150" s="67"/>
      <c r="LD150" s="67"/>
      <c r="LE150" s="67"/>
      <c r="LF150" s="67"/>
      <c r="LG150" s="67"/>
      <c r="LH150" s="67"/>
      <c r="LI150" s="67"/>
      <c r="LJ150" s="67"/>
      <c r="LK150" s="67"/>
      <c r="LL150" s="67"/>
      <c r="LM150" s="67"/>
      <c r="LN150" s="67"/>
      <c r="LO150" s="67"/>
      <c r="LP150" s="67"/>
      <c r="LQ150" s="67"/>
      <c r="LR150" s="67"/>
      <c r="LS150" s="67"/>
      <c r="LT150" s="67"/>
      <c r="LU150" s="67"/>
      <c r="LV150" s="67"/>
      <c r="LW150" s="67"/>
      <c r="LX150" s="67"/>
      <c r="LY150" s="67"/>
      <c r="LZ150" s="67"/>
      <c r="MA150" s="67"/>
      <c r="MB150" s="67"/>
      <c r="MC150" s="67"/>
      <c r="MD150" s="67"/>
      <c r="ME150" s="67"/>
      <c r="MF150" s="67"/>
      <c r="MG150" s="67"/>
      <c r="MH150" s="67"/>
      <c r="MI150" s="67"/>
      <c r="MJ150" s="67"/>
      <c r="MK150" s="67"/>
      <c r="ML150" s="67"/>
      <c r="MM150" s="67"/>
      <c r="MN150" s="67"/>
      <c r="MO150" s="67"/>
      <c r="MP150" s="67"/>
      <c r="MQ150" s="67"/>
      <c r="MR150" s="67"/>
      <c r="MS150" s="67"/>
      <c r="MT150" s="67"/>
      <c r="MU150" s="67"/>
      <c r="MV150" s="67"/>
      <c r="MW150" s="67"/>
      <c r="MX150" s="67"/>
      <c r="MY150" s="67"/>
      <c r="MZ150" s="67"/>
      <c r="NA150" s="67"/>
      <c r="NB150" s="67"/>
      <c r="NC150" s="67"/>
      <c r="ND150" s="67"/>
      <c r="NE150" s="67"/>
      <c r="NF150" s="67"/>
      <c r="NG150" s="67"/>
      <c r="NH150" s="67"/>
      <c r="NI150" s="67"/>
      <c r="NJ150" s="67"/>
      <c r="NK150" s="67"/>
      <c r="NL150" s="67"/>
      <c r="NM150" s="67"/>
      <c r="NN150" s="67"/>
      <c r="NO150" s="67"/>
      <c r="NP150" s="67"/>
      <c r="NQ150" s="67"/>
      <c r="NR150" s="67"/>
      <c r="NS150" s="67"/>
      <c r="NT150" s="67"/>
      <c r="NU150" s="67"/>
      <c r="NV150" s="67"/>
      <c r="NW150" s="67"/>
      <c r="NX150" s="67"/>
      <c r="NY150" s="67"/>
      <c r="NZ150" s="67"/>
      <c r="OA150" s="67"/>
      <c r="OB150" s="67"/>
      <c r="OC150" s="67"/>
      <c r="OD150" s="67"/>
      <c r="OE150" s="67"/>
      <c r="OF150" s="67"/>
      <c r="OG150" s="67"/>
      <c r="OH150" s="67"/>
      <c r="OI150" s="67"/>
      <c r="OJ150" s="67"/>
      <c r="OK150" s="67"/>
      <c r="OL150" s="67"/>
      <c r="OM150" s="67"/>
      <c r="ON150" s="67"/>
      <c r="OO150" s="67"/>
      <c r="OP150" s="67"/>
      <c r="OQ150" s="67"/>
      <c r="OR150" s="67"/>
      <c r="OS150" s="67"/>
      <c r="OT150" s="67"/>
      <c r="OU150" s="67"/>
      <c r="OV150" s="67"/>
      <c r="OW150" s="67"/>
      <c r="OX150" s="67"/>
      <c r="OY150" s="67"/>
      <c r="OZ150" s="67"/>
      <c r="PA150" s="67"/>
      <c r="PB150" s="67"/>
      <c r="PC150" s="67"/>
      <c r="PD150" s="67"/>
      <c r="PE150" s="67"/>
      <c r="PF150" s="67"/>
      <c r="PG150" s="67"/>
      <c r="PH150" s="67"/>
      <c r="PI150" s="67"/>
      <c r="PJ150" s="67"/>
      <c r="PK150" s="67"/>
      <c r="PL150" s="67"/>
      <c r="PM150" s="67"/>
      <c r="PN150" s="67"/>
      <c r="PO150" s="67"/>
      <c r="PP150" s="67"/>
      <c r="PQ150" s="67"/>
      <c r="PR150" s="67"/>
      <c r="PS150" s="67"/>
      <c r="PT150" s="67"/>
      <c r="PU150" s="67"/>
      <c r="PV150" s="67"/>
      <c r="PW150" s="67"/>
      <c r="PX150" s="67"/>
      <c r="PY150" s="67"/>
      <c r="PZ150" s="67"/>
      <c r="QA150" s="67"/>
      <c r="QB150" s="67"/>
      <c r="QC150" s="67"/>
      <c r="QD150" s="67"/>
      <c r="QE150" s="67"/>
      <c r="QF150" s="67"/>
      <c r="QG150" s="67"/>
      <c r="QH150" s="67"/>
      <c r="QI150" s="67"/>
      <c r="QJ150" s="67"/>
      <c r="QK150" s="67"/>
      <c r="QL150" s="67"/>
      <c r="QM150" s="67"/>
      <c r="QN150" s="67"/>
      <c r="QO150" s="67"/>
      <c r="QP150" s="67"/>
      <c r="QQ150" s="67"/>
      <c r="QR150" s="67"/>
      <c r="QS150" s="67"/>
      <c r="QT150" s="67"/>
      <c r="QU150" s="67"/>
      <c r="QV150" s="67"/>
      <c r="QW150" s="67"/>
      <c r="QX150" s="67"/>
      <c r="QY150" s="67"/>
      <c r="QZ150" s="67"/>
      <c r="RA150" s="67"/>
      <c r="RB150" s="67"/>
      <c r="RC150" s="67"/>
      <c r="RD150" s="67"/>
      <c r="RE150" s="67"/>
      <c r="RF150" s="67"/>
      <c r="RG150" s="67"/>
      <c r="RH150" s="67"/>
      <c r="RI150" s="67"/>
      <c r="RJ150" s="67"/>
      <c r="RK150" s="67"/>
      <c r="RL150" s="67"/>
      <c r="RM150" s="67"/>
      <c r="RN150" s="67"/>
      <c r="RO150" s="67"/>
      <c r="RP150" s="67"/>
      <c r="RQ150" s="67"/>
      <c r="RR150" s="67"/>
      <c r="RS150" s="67"/>
      <c r="RT150" s="67"/>
      <c r="RU150" s="67"/>
      <c r="RV150" s="67"/>
      <c r="RW150" s="67"/>
      <c r="RX150" s="67"/>
      <c r="RY150" s="67"/>
      <c r="RZ150" s="67"/>
      <c r="SA150" s="67"/>
      <c r="SB150" s="67"/>
      <c r="SC150" s="67"/>
      <c r="SD150" s="67"/>
      <c r="SE150" s="67"/>
      <c r="SF150" s="67"/>
      <c r="SG150" s="67"/>
      <c r="SH150" s="67"/>
      <c r="SI150" s="67"/>
      <c r="SJ150" s="67"/>
      <c r="SK150" s="67"/>
      <c r="SL150" s="67"/>
      <c r="SM150" s="67"/>
      <c r="SN150" s="67"/>
      <c r="SO150" s="67"/>
      <c r="SP150" s="67"/>
      <c r="SQ150" s="67"/>
      <c r="SR150" s="67"/>
      <c r="SS150" s="67"/>
      <c r="ST150" s="67"/>
      <c r="SU150" s="67"/>
      <c r="SV150" s="67"/>
      <c r="SW150" s="67"/>
      <c r="SX150" s="67"/>
      <c r="SY150" s="67"/>
      <c r="SZ150" s="67"/>
      <c r="TA150" s="67"/>
      <c r="TB150" s="67"/>
      <c r="TC150" s="67"/>
      <c r="TD150" s="67"/>
      <c r="TE150" s="67"/>
      <c r="TF150" s="67"/>
      <c r="TG150" s="67"/>
      <c r="TH150" s="67"/>
      <c r="TI150" s="67"/>
      <c r="TJ150" s="67"/>
      <c r="TK150" s="67"/>
      <c r="TL150" s="67"/>
      <c r="TM150" s="67"/>
      <c r="TN150" s="67"/>
      <c r="TO150" s="67"/>
      <c r="TP150" s="67"/>
      <c r="TQ150" s="67"/>
      <c r="TR150" s="67"/>
      <c r="TS150" s="67"/>
      <c r="TT150" s="67"/>
      <c r="TU150" s="67"/>
      <c r="TV150" s="67"/>
      <c r="TW150" s="67"/>
      <c r="TX150" s="67"/>
      <c r="TY150" s="67"/>
      <c r="TZ150" s="67"/>
      <c r="UA150" s="67"/>
      <c r="UB150" s="67"/>
      <c r="UC150" s="67"/>
      <c r="UD150" s="67"/>
      <c r="UE150" s="67"/>
      <c r="UF150" s="67"/>
      <c r="UG150" s="67"/>
      <c r="UH150" s="67"/>
      <c r="UI150" s="67"/>
      <c r="UJ150" s="67"/>
      <c r="UK150" s="67"/>
      <c r="UL150" s="67"/>
      <c r="UM150" s="67"/>
      <c r="UN150" s="67"/>
      <c r="UO150" s="67"/>
      <c r="UP150" s="67"/>
      <c r="UQ150" s="67"/>
      <c r="UR150" s="67"/>
      <c r="US150" s="67"/>
      <c r="UT150" s="67"/>
      <c r="UU150" s="67"/>
      <c r="UV150" s="67"/>
      <c r="UW150" s="67"/>
      <c r="UX150" s="67"/>
      <c r="UY150" s="67"/>
      <c r="UZ150" s="67"/>
      <c r="VA150" s="67"/>
      <c r="VB150" s="67"/>
      <c r="VC150" s="67"/>
      <c r="VD150" s="67"/>
      <c r="VE150" s="67"/>
      <c r="VF150" s="67"/>
      <c r="VG150" s="67"/>
      <c r="VH150" s="67"/>
      <c r="VI150" s="67"/>
      <c r="VJ150" s="67"/>
      <c r="VK150" s="67"/>
      <c r="VL150" s="67"/>
      <c r="VM150" s="67"/>
      <c r="VN150" s="67"/>
      <c r="VO150" s="67"/>
      <c r="VP150" s="67"/>
      <c r="VQ150" s="67"/>
      <c r="VR150" s="67"/>
      <c r="VS150" s="67"/>
      <c r="VT150" s="67"/>
      <c r="VU150" s="67"/>
      <c r="VV150" s="67"/>
      <c r="VW150" s="67"/>
      <c r="VX150" s="67"/>
      <c r="VY150" s="67"/>
      <c r="VZ150" s="67"/>
      <c r="WA150" s="67"/>
      <c r="WB150" s="67"/>
      <c r="WC150" s="67"/>
      <c r="WD150" s="67"/>
      <c r="WE150" s="67"/>
      <c r="WF150" s="67"/>
      <c r="WG150" s="67"/>
      <c r="WH150" s="67"/>
      <c r="WI150" s="67"/>
      <c r="WJ150" s="67"/>
      <c r="WK150" s="67"/>
      <c r="WL150" s="67"/>
      <c r="WM150" s="67"/>
      <c r="WN150" s="67"/>
      <c r="WO150" s="67"/>
      <c r="WP150" s="67"/>
      <c r="WQ150" s="67"/>
      <c r="WR150" s="67"/>
      <c r="WS150" s="67"/>
      <c r="WT150" s="67"/>
      <c r="WU150" s="67"/>
      <c r="WV150" s="67"/>
      <c r="WW150" s="67"/>
      <c r="WX150" s="67"/>
      <c r="WY150" s="67"/>
      <c r="WZ150" s="67"/>
      <c r="XA150" s="67"/>
      <c r="XB150" s="67"/>
      <c r="XC150" s="67"/>
      <c r="XD150" s="67"/>
      <c r="XE150" s="67"/>
      <c r="XF150" s="67"/>
      <c r="XG150" s="67"/>
      <c r="XH150" s="67"/>
      <c r="XI150" s="67"/>
      <c r="XJ150" s="67"/>
      <c r="XK150" s="67"/>
      <c r="XL150" s="67"/>
      <c r="XM150" s="67"/>
      <c r="XN150" s="67"/>
      <c r="XO150" s="67"/>
      <c r="XP150" s="67"/>
      <c r="XQ150" s="67"/>
      <c r="XR150" s="67"/>
      <c r="XS150" s="67"/>
      <c r="XT150" s="67"/>
      <c r="XU150" s="67"/>
      <c r="XV150" s="67"/>
      <c r="XW150" s="67"/>
      <c r="XX150" s="67"/>
      <c r="XY150" s="67"/>
      <c r="XZ150" s="67"/>
      <c r="YA150" s="67"/>
      <c r="YB150" s="67"/>
      <c r="YC150" s="67"/>
      <c r="YD150" s="67"/>
      <c r="YE150" s="67"/>
      <c r="YF150" s="67"/>
      <c r="YG150" s="67"/>
      <c r="YH150" s="67"/>
      <c r="YI150" s="67"/>
      <c r="YJ150" s="67"/>
      <c r="YK150" s="67"/>
      <c r="YL150" s="67"/>
      <c r="YM150" s="67"/>
      <c r="YN150" s="67"/>
      <c r="YO150" s="67"/>
      <c r="YP150" s="67"/>
      <c r="YQ150" s="67"/>
      <c r="YR150" s="67"/>
      <c r="YS150" s="67"/>
      <c r="YT150" s="67"/>
      <c r="YU150" s="67"/>
      <c r="YV150" s="67"/>
      <c r="YW150" s="67"/>
      <c r="YX150" s="67"/>
      <c r="YY150" s="67"/>
      <c r="YZ150" s="67"/>
      <c r="ZA150" s="67"/>
      <c r="ZB150" s="67"/>
      <c r="ZC150" s="67"/>
      <c r="ZD150" s="67"/>
      <c r="ZE150" s="67"/>
      <c r="ZF150" s="67"/>
      <c r="ZG150" s="67"/>
      <c r="ZH150" s="67"/>
      <c r="ZI150" s="67"/>
      <c r="ZJ150" s="67"/>
      <c r="ZK150" s="67"/>
      <c r="ZL150" s="67"/>
      <c r="ZM150" s="67"/>
      <c r="ZN150" s="67"/>
      <c r="ZO150" s="67"/>
      <c r="ZP150" s="67"/>
      <c r="ZQ150" s="67"/>
      <c r="ZR150" s="67"/>
      <c r="ZS150" s="67"/>
      <c r="ZT150" s="67"/>
      <c r="ZU150" s="67"/>
      <c r="ZV150" s="67"/>
      <c r="ZW150" s="67"/>
      <c r="ZX150" s="67"/>
      <c r="ZY150" s="67"/>
      <c r="ZZ150" s="67"/>
      <c r="AAA150" s="67"/>
      <c r="AAB150" s="67"/>
      <c r="AAC150" s="67"/>
      <c r="AAD150" s="67"/>
      <c r="AAE150" s="67"/>
      <c r="AAF150" s="67"/>
      <c r="AAG150" s="67"/>
      <c r="AAH150" s="67"/>
      <c r="AAI150" s="67"/>
      <c r="AAJ150" s="67"/>
      <c r="AAK150" s="67"/>
      <c r="AAL150" s="67"/>
      <c r="AAM150" s="67"/>
      <c r="AAN150" s="67"/>
      <c r="AAO150" s="67"/>
      <c r="AAP150" s="67"/>
      <c r="AAQ150" s="67"/>
      <c r="AAR150" s="67"/>
      <c r="AAS150" s="67"/>
      <c r="AAT150" s="67"/>
      <c r="AAU150" s="67"/>
      <c r="AAV150" s="67"/>
      <c r="AAW150" s="67"/>
      <c r="AAX150" s="67"/>
      <c r="AAY150" s="67"/>
      <c r="AAZ150" s="67"/>
      <c r="ABA150" s="67"/>
      <c r="ABB150" s="67"/>
      <c r="ABC150" s="67"/>
      <c r="ABD150" s="67"/>
      <c r="ABE150" s="67"/>
      <c r="ABF150" s="67"/>
      <c r="ABG150" s="67"/>
      <c r="ABH150" s="67"/>
      <c r="ABI150" s="67"/>
      <c r="ABJ150" s="67"/>
      <c r="ABK150" s="67"/>
      <c r="ABL150" s="67"/>
      <c r="ABM150" s="67"/>
      <c r="ABN150" s="67"/>
      <c r="ABO150" s="67"/>
      <c r="ABP150" s="67"/>
      <c r="ABQ150" s="67"/>
      <c r="ABR150" s="67"/>
      <c r="ABS150" s="67"/>
      <c r="ABT150" s="67"/>
      <c r="ABU150" s="67"/>
      <c r="ABV150" s="67"/>
      <c r="ABW150" s="67"/>
      <c r="ABX150" s="67"/>
      <c r="ABY150" s="67"/>
      <c r="ABZ150" s="67"/>
      <c r="ACA150" s="67"/>
      <c r="ACB150" s="67"/>
      <c r="ACC150" s="67"/>
      <c r="ACD150" s="67"/>
      <c r="ACE150" s="67"/>
      <c r="ACF150" s="67"/>
      <c r="ACG150" s="67"/>
      <c r="ACH150" s="67"/>
      <c r="ACI150" s="67"/>
      <c r="ACJ150" s="67"/>
      <c r="ACK150" s="67"/>
      <c r="ACL150" s="67"/>
      <c r="ACM150" s="67"/>
      <c r="ACN150" s="67"/>
      <c r="ACO150" s="67"/>
      <c r="ACP150" s="67"/>
      <c r="ACQ150" s="67"/>
      <c r="ACR150" s="67"/>
      <c r="ACS150" s="67"/>
      <c r="ACT150" s="67"/>
      <c r="ACU150" s="67"/>
      <c r="ACV150" s="67"/>
      <c r="ACW150" s="67"/>
      <c r="ACX150" s="67"/>
      <c r="ACY150" s="67"/>
      <c r="ACZ150" s="67"/>
      <c r="ADA150" s="67"/>
      <c r="ADB150" s="67"/>
      <c r="ADC150" s="67"/>
      <c r="ADD150" s="67"/>
      <c r="ADE150" s="67"/>
      <c r="ADF150" s="67"/>
      <c r="ADG150" s="67"/>
      <c r="ADH150" s="67"/>
      <c r="ADI150" s="67"/>
      <c r="ADJ150" s="67"/>
      <c r="ADK150" s="67"/>
      <c r="ADL150" s="67"/>
      <c r="ADM150" s="67"/>
      <c r="ADN150" s="67"/>
      <c r="ADO150" s="67"/>
      <c r="ADP150" s="67"/>
      <c r="ADQ150" s="67"/>
      <c r="ADR150" s="67"/>
      <c r="ADS150" s="67"/>
      <c r="ADT150" s="67"/>
      <c r="ADU150" s="67"/>
      <c r="ADV150" s="67"/>
      <c r="ADW150" s="67"/>
      <c r="ADX150" s="67"/>
      <c r="ADY150" s="67"/>
      <c r="ADZ150" s="67"/>
      <c r="AEA150" s="67"/>
      <c r="AEB150" s="67"/>
      <c r="AEC150" s="67"/>
      <c r="AED150" s="67"/>
      <c r="AEE150" s="67"/>
      <c r="AEF150" s="67"/>
      <c r="AEG150" s="67"/>
      <c r="AEH150" s="67"/>
      <c r="AEI150" s="67"/>
      <c r="AEJ150" s="67"/>
      <c r="AEK150" s="67"/>
      <c r="AEL150" s="67"/>
      <c r="AEM150" s="67"/>
      <c r="AEN150" s="67"/>
      <c r="AEO150" s="67"/>
      <c r="AEP150" s="67"/>
      <c r="AEQ150" s="67"/>
      <c r="AER150" s="67"/>
      <c r="AES150" s="67"/>
      <c r="AET150" s="67"/>
      <c r="AEU150" s="67"/>
      <c r="AEV150" s="67"/>
      <c r="AEW150" s="67"/>
      <c r="AEX150" s="67"/>
      <c r="AEY150" s="67"/>
      <c r="AEZ150" s="67"/>
      <c r="AFA150" s="67"/>
      <c r="AFB150" s="67"/>
      <c r="AFC150" s="67"/>
      <c r="AFD150" s="67"/>
      <c r="AFE150" s="67"/>
      <c r="AFF150" s="67"/>
      <c r="AFG150" s="67"/>
      <c r="AFH150" s="67"/>
      <c r="AFI150" s="67"/>
      <c r="AFJ150" s="67"/>
      <c r="AFK150" s="67"/>
      <c r="AFL150" s="67"/>
      <c r="AFM150" s="67"/>
      <c r="AFN150" s="67"/>
      <c r="AFO150" s="67"/>
      <c r="AFP150" s="67"/>
      <c r="AFQ150" s="67"/>
      <c r="AFR150" s="67"/>
      <c r="AFS150" s="67"/>
      <c r="AFT150" s="67"/>
      <c r="AFU150" s="67"/>
      <c r="AFV150" s="67"/>
      <c r="AFW150" s="67"/>
      <c r="AFX150" s="67"/>
      <c r="AFY150" s="67"/>
      <c r="AFZ150" s="67"/>
      <c r="AGA150" s="67"/>
      <c r="AGB150" s="67"/>
      <c r="AGC150" s="67"/>
      <c r="AGD150" s="67"/>
      <c r="AGE150" s="67"/>
      <c r="AGF150" s="67"/>
      <c r="AGG150" s="67"/>
      <c r="AGH150" s="67"/>
      <c r="AGI150" s="67"/>
      <c r="AGJ150" s="67"/>
      <c r="AGK150" s="67"/>
      <c r="AGL150" s="67"/>
      <c r="AGM150" s="67"/>
      <c r="AGN150" s="67"/>
      <c r="AGO150" s="67"/>
      <c r="AGP150" s="67"/>
      <c r="AGQ150" s="67"/>
      <c r="AGR150" s="67"/>
      <c r="AGS150" s="67"/>
      <c r="AGT150" s="67"/>
      <c r="AGU150" s="67"/>
      <c r="AGV150" s="67"/>
      <c r="AGW150" s="67"/>
      <c r="AGX150" s="67"/>
      <c r="AGY150" s="67"/>
      <c r="AGZ150" s="67"/>
      <c r="AHA150" s="67"/>
      <c r="AHB150" s="67"/>
      <c r="AHC150" s="67"/>
      <c r="AHD150" s="67"/>
      <c r="AHE150" s="67"/>
      <c r="AHF150" s="67"/>
      <c r="AHG150" s="67"/>
      <c r="AHH150" s="67"/>
      <c r="AHI150" s="67"/>
      <c r="AHJ150" s="67"/>
      <c r="AHK150" s="67"/>
      <c r="AHL150" s="67"/>
      <c r="AHM150" s="67"/>
      <c r="AHN150" s="67"/>
      <c r="AHO150" s="67"/>
      <c r="AHP150" s="67"/>
      <c r="AHQ150" s="67"/>
      <c r="AHR150" s="67"/>
      <c r="AHS150" s="67"/>
      <c r="AHT150" s="67"/>
      <c r="AHU150" s="67"/>
      <c r="AHV150" s="67"/>
      <c r="AHW150" s="67"/>
      <c r="AHX150" s="67"/>
      <c r="AHY150" s="67"/>
      <c r="AHZ150" s="67"/>
      <c r="AIA150" s="67"/>
      <c r="AIB150" s="67"/>
      <c r="AIC150" s="67"/>
      <c r="AID150" s="67"/>
      <c r="AIE150" s="67"/>
      <c r="AIF150" s="67"/>
      <c r="AIG150" s="67"/>
      <c r="AIH150" s="67"/>
      <c r="AII150" s="67"/>
      <c r="AIJ150" s="67"/>
      <c r="AIK150" s="67"/>
      <c r="AIL150" s="67"/>
      <c r="AIM150" s="67"/>
      <c r="AIN150" s="67"/>
      <c r="AIO150" s="67"/>
      <c r="AIP150" s="67"/>
      <c r="AIQ150" s="67"/>
      <c r="AIR150" s="67"/>
      <c r="AIS150" s="67"/>
      <c r="AIT150" s="67"/>
      <c r="AIU150" s="67"/>
      <c r="AIV150" s="67"/>
      <c r="AIW150" s="67"/>
      <c r="AIX150" s="67"/>
      <c r="AIY150" s="67"/>
      <c r="AIZ150" s="67"/>
      <c r="AJA150" s="67"/>
      <c r="AJB150" s="67"/>
      <c r="AJC150" s="67"/>
      <c r="AJD150" s="67"/>
      <c r="AJE150" s="67"/>
      <c r="AJF150" s="67"/>
      <c r="AJG150" s="67"/>
      <c r="AJH150" s="67"/>
      <c r="AJI150" s="67"/>
      <c r="AJJ150" s="67"/>
      <c r="AJK150" s="67"/>
      <c r="AJL150" s="67"/>
      <c r="AJM150" s="67"/>
      <c r="AJN150" s="67"/>
      <c r="AJO150" s="67"/>
      <c r="AJP150" s="67"/>
      <c r="AJQ150" s="67"/>
      <c r="AJR150" s="67"/>
      <c r="AJS150" s="67"/>
      <c r="AJT150" s="67"/>
      <c r="AJU150" s="67"/>
      <c r="AJV150" s="67"/>
      <c r="AJW150" s="67"/>
      <c r="AJX150" s="67"/>
      <c r="AJY150" s="67"/>
      <c r="AJZ150" s="67"/>
      <c r="AKA150" s="67"/>
      <c r="AKB150" s="67"/>
      <c r="AKC150" s="67"/>
      <c r="AKD150" s="67"/>
      <c r="AKE150" s="67"/>
      <c r="AKF150" s="67"/>
      <c r="AKG150" s="67"/>
      <c r="AKH150" s="67"/>
      <c r="AKI150" s="67"/>
      <c r="AKJ150" s="67"/>
      <c r="AKK150" s="67"/>
      <c r="AKL150" s="67"/>
      <c r="AKM150" s="67"/>
      <c r="AKN150" s="67"/>
      <c r="AKO150" s="67"/>
      <c r="AKP150" s="67"/>
      <c r="AKQ150" s="67"/>
      <c r="AKR150" s="67"/>
      <c r="AKS150" s="67"/>
      <c r="AKT150" s="67"/>
      <c r="AKU150" s="67"/>
      <c r="AKV150" s="67"/>
      <c r="AKW150" s="67"/>
      <c r="AKX150" s="67"/>
      <c r="AKY150" s="67"/>
      <c r="AKZ150" s="67"/>
      <c r="ALA150" s="67"/>
      <c r="ALB150" s="67"/>
      <c r="ALC150" s="67"/>
      <c r="ALD150" s="67"/>
      <c r="ALE150" s="67"/>
      <c r="ALF150" s="67"/>
      <c r="ALG150" s="67"/>
      <c r="ALH150" s="67"/>
      <c r="ALI150" s="67"/>
      <c r="ALJ150" s="67"/>
      <c r="ALK150" s="67"/>
      <c r="ALL150" s="67"/>
      <c r="ALM150" s="67"/>
      <c r="ALN150" s="67"/>
      <c r="ALO150" s="67"/>
      <c r="ALP150" s="67"/>
      <c r="ALQ150" s="67"/>
      <c r="ALR150" s="67"/>
      <c r="ALS150" s="67"/>
      <c r="ALT150" s="67"/>
      <c r="ALU150" s="67"/>
      <c r="ALV150" s="67"/>
      <c r="ALW150" s="67"/>
      <c r="ALX150" s="67"/>
      <c r="ALY150" s="67"/>
      <c r="ALZ150" s="67"/>
      <c r="AMA150" s="67"/>
      <c r="AMB150" s="67"/>
      <c r="AMC150" s="67"/>
      <c r="AMD150" s="67"/>
      <c r="AME150" s="67"/>
      <c r="AMF150" s="67"/>
      <c r="AMG150" s="67"/>
      <c r="AMH150" s="67"/>
      <c r="AMI150" s="67"/>
      <c r="AMJ150" s="67"/>
    </row>
    <row r="151" spans="1:1024" ht="15.75" thickBot="1" x14ac:dyDescent="0.3">
      <c r="A151" s="15">
        <v>2</v>
      </c>
      <c r="B151" s="16">
        <v>4</v>
      </c>
      <c r="C151" s="17" t="s">
        <v>22</v>
      </c>
      <c r="D151" s="46" t="s">
        <v>23</v>
      </c>
      <c r="E151" s="91" t="s">
        <v>53</v>
      </c>
      <c r="F151" s="87">
        <v>150</v>
      </c>
      <c r="G151" s="53">
        <v>12.71</v>
      </c>
      <c r="H151" s="53">
        <v>7.85</v>
      </c>
      <c r="I151" s="54">
        <v>26.8</v>
      </c>
      <c r="J151" s="53">
        <v>229</v>
      </c>
      <c r="K151" s="87">
        <v>291</v>
      </c>
      <c r="L151" s="18">
        <v>85.55</v>
      </c>
    </row>
    <row r="152" spans="1:1024" ht="15.75" thickBot="1" x14ac:dyDescent="0.3">
      <c r="A152" s="19"/>
      <c r="B152" s="20"/>
      <c r="C152" s="21"/>
      <c r="D152" s="26" t="s">
        <v>33</v>
      </c>
      <c r="E152" s="88" t="s">
        <v>71</v>
      </c>
      <c r="F152" s="52">
        <v>200</v>
      </c>
      <c r="G152" s="78">
        <v>1</v>
      </c>
      <c r="H152" s="78"/>
      <c r="I152" s="79">
        <v>20.2</v>
      </c>
      <c r="J152" s="78">
        <v>85</v>
      </c>
      <c r="K152" s="75">
        <v>389</v>
      </c>
      <c r="L152" s="24"/>
    </row>
    <row r="153" spans="1:1024" ht="15.75" thickBot="1" x14ac:dyDescent="0.3">
      <c r="A153" s="19"/>
      <c r="B153" s="20"/>
      <c r="C153" s="21"/>
      <c r="D153" s="95" t="s">
        <v>25</v>
      </c>
      <c r="E153" s="88" t="s">
        <v>50</v>
      </c>
      <c r="F153" s="52">
        <v>20</v>
      </c>
      <c r="G153" s="55">
        <v>1.78</v>
      </c>
      <c r="H153" s="55">
        <v>0.67</v>
      </c>
      <c r="I153" s="56">
        <v>9.35</v>
      </c>
      <c r="J153" s="55">
        <v>50.04</v>
      </c>
      <c r="K153" s="101" t="s">
        <v>41</v>
      </c>
      <c r="L153" s="24"/>
    </row>
    <row r="154" spans="1:1024" ht="15.75" thickBot="1" x14ac:dyDescent="0.3">
      <c r="A154" s="19"/>
      <c r="B154" s="20"/>
      <c r="C154" s="21"/>
      <c r="D154" s="47" t="s">
        <v>25</v>
      </c>
      <c r="E154" s="50" t="s">
        <v>49</v>
      </c>
      <c r="F154" s="52">
        <v>20</v>
      </c>
      <c r="G154" s="55">
        <v>1.4</v>
      </c>
      <c r="H154" s="55">
        <v>0.2</v>
      </c>
      <c r="I154" s="56">
        <v>11.12</v>
      </c>
      <c r="J154" s="55">
        <v>32.9</v>
      </c>
      <c r="K154" s="84" t="s">
        <v>41</v>
      </c>
      <c r="L154" s="24"/>
    </row>
    <row r="155" spans="1:1024" ht="15.75" thickBot="1" x14ac:dyDescent="0.3">
      <c r="A155" s="19"/>
      <c r="B155" s="20"/>
      <c r="C155" s="21"/>
      <c r="D155" s="98" t="s">
        <v>26</v>
      </c>
      <c r="E155" s="99" t="s">
        <v>39</v>
      </c>
      <c r="F155" s="52">
        <v>100</v>
      </c>
      <c r="G155" s="57">
        <v>0.4</v>
      </c>
      <c r="H155" s="57">
        <v>0.4</v>
      </c>
      <c r="I155" s="58">
        <v>9.8000000000000007</v>
      </c>
      <c r="J155" s="57">
        <v>47</v>
      </c>
      <c r="K155" s="85">
        <v>338</v>
      </c>
      <c r="L155" s="24"/>
    </row>
    <row r="156" spans="1:1024" x14ac:dyDescent="0.25">
      <c r="A156" s="19"/>
      <c r="B156" s="20"/>
      <c r="C156" s="21"/>
      <c r="D156" s="99" t="s">
        <v>29</v>
      </c>
      <c r="E156" s="99" t="s">
        <v>75</v>
      </c>
      <c r="F156" s="104">
        <v>60</v>
      </c>
      <c r="G156" s="57">
        <v>0.48</v>
      </c>
      <c r="H156" s="57">
        <v>0.06</v>
      </c>
      <c r="I156" s="51">
        <v>1.02</v>
      </c>
      <c r="J156" s="57">
        <v>6</v>
      </c>
      <c r="K156" s="52">
        <v>70</v>
      </c>
      <c r="L156" s="24"/>
    </row>
    <row r="157" spans="1:1024" s="68" customFormat="1" x14ac:dyDescent="0.25">
      <c r="A157" s="60"/>
      <c r="B157" s="61"/>
      <c r="C157" s="62"/>
      <c r="D157" s="63" t="s">
        <v>27</v>
      </c>
      <c r="E157" s="64"/>
      <c r="F157" s="65">
        <v>550</v>
      </c>
      <c r="G157" s="65">
        <v>17.77</v>
      </c>
      <c r="H157" s="65">
        <v>9.18</v>
      </c>
      <c r="I157" s="65">
        <v>78.290000000000006</v>
      </c>
      <c r="J157" s="65">
        <v>449.94</v>
      </c>
      <c r="K157" s="66"/>
      <c r="L157" s="65">
        <f>SUM(L151:L156)</f>
        <v>85.55</v>
      </c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  <c r="AI157" s="67"/>
      <c r="AJ157" s="67"/>
      <c r="AK157" s="67"/>
      <c r="AL157" s="67"/>
      <c r="AM157" s="67"/>
      <c r="AN157" s="67"/>
      <c r="AO157" s="67"/>
      <c r="AP157" s="67"/>
      <c r="AQ157" s="67"/>
      <c r="AR157" s="67"/>
      <c r="AS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/>
      <c r="BH157" s="67"/>
      <c r="BI157" s="67"/>
      <c r="BJ157" s="67"/>
      <c r="BK157" s="67"/>
      <c r="BL157" s="67"/>
      <c r="BM157" s="67"/>
      <c r="BN157" s="67"/>
      <c r="BO157" s="67"/>
      <c r="BP157" s="67"/>
      <c r="BQ157" s="67"/>
      <c r="BR157" s="67"/>
      <c r="BS157" s="67"/>
      <c r="BT157" s="67"/>
      <c r="BU157" s="67"/>
      <c r="BV157" s="67"/>
      <c r="BW157" s="67"/>
      <c r="BX157" s="67"/>
      <c r="BY157" s="67"/>
      <c r="BZ157" s="67"/>
      <c r="CA157" s="67"/>
      <c r="CB157" s="67"/>
      <c r="CC157" s="67"/>
      <c r="CD157" s="67"/>
      <c r="CE157" s="67"/>
      <c r="CF157" s="67"/>
      <c r="CG157" s="67"/>
      <c r="CH157" s="67"/>
      <c r="CI157" s="67"/>
      <c r="CJ157" s="67"/>
      <c r="CK157" s="67"/>
      <c r="CL157" s="67"/>
      <c r="CM157" s="67"/>
      <c r="CN157" s="67"/>
      <c r="CO157" s="67"/>
      <c r="CP157" s="67"/>
      <c r="CQ157" s="67"/>
      <c r="CR157" s="67"/>
      <c r="CS157" s="67"/>
      <c r="CT157" s="67"/>
      <c r="CU157" s="67"/>
      <c r="CV157" s="67"/>
      <c r="CW157" s="67"/>
      <c r="CX157" s="67"/>
      <c r="CY157" s="67"/>
      <c r="CZ157" s="67"/>
      <c r="DA157" s="67"/>
      <c r="DB157" s="67"/>
      <c r="DC157" s="67"/>
      <c r="DD157" s="67"/>
      <c r="DE157" s="67"/>
      <c r="DF157" s="67"/>
      <c r="DG157" s="67"/>
      <c r="DH157" s="67"/>
      <c r="DI157" s="67"/>
      <c r="DJ157" s="67"/>
      <c r="DK157" s="67"/>
      <c r="DL157" s="67"/>
      <c r="DM157" s="67"/>
      <c r="DN157" s="67"/>
      <c r="DO157" s="67"/>
      <c r="DP157" s="67"/>
      <c r="DQ157" s="67"/>
      <c r="DR157" s="67"/>
      <c r="DS157" s="67"/>
      <c r="DT157" s="67"/>
      <c r="DU157" s="67"/>
      <c r="DV157" s="67"/>
      <c r="DW157" s="67"/>
      <c r="DX157" s="67"/>
      <c r="DY157" s="67"/>
      <c r="DZ157" s="67"/>
      <c r="EA157" s="67"/>
      <c r="EB157" s="67"/>
      <c r="EC157" s="67"/>
      <c r="ED157" s="67"/>
      <c r="EE157" s="67"/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/>
      <c r="EW157" s="67"/>
      <c r="EX157" s="67"/>
      <c r="EY157" s="67"/>
      <c r="EZ157" s="67"/>
      <c r="FA157" s="67"/>
      <c r="FB157" s="67"/>
      <c r="FC157" s="67"/>
      <c r="FD157" s="67"/>
      <c r="FE157" s="67"/>
      <c r="FF157" s="67"/>
      <c r="FG157" s="67"/>
      <c r="FH157" s="67"/>
      <c r="FI157" s="67"/>
      <c r="FJ157" s="67"/>
      <c r="FK157" s="67"/>
      <c r="FL157" s="67"/>
      <c r="FM157" s="67"/>
      <c r="FN157" s="67"/>
      <c r="FO157" s="67"/>
      <c r="FP157" s="67"/>
      <c r="FQ157" s="67"/>
      <c r="FR157" s="67"/>
      <c r="FS157" s="67"/>
      <c r="FT157" s="67"/>
      <c r="FU157" s="67"/>
      <c r="FV157" s="67"/>
      <c r="FW157" s="67"/>
      <c r="FX157" s="67"/>
      <c r="FY157" s="67"/>
      <c r="FZ157" s="67"/>
      <c r="GA157" s="67"/>
      <c r="GB157" s="67"/>
      <c r="GC157" s="67"/>
      <c r="GD157" s="67"/>
      <c r="GE157" s="67"/>
      <c r="GF157" s="67"/>
      <c r="GG157" s="67"/>
      <c r="GH157" s="67"/>
      <c r="GI157" s="67"/>
      <c r="GJ157" s="67"/>
      <c r="GK157" s="67"/>
      <c r="GL157" s="67"/>
      <c r="GM157" s="67"/>
      <c r="GN157" s="67"/>
      <c r="GO157" s="67"/>
      <c r="GP157" s="67"/>
      <c r="GQ157" s="67"/>
      <c r="GR157" s="67"/>
      <c r="GS157" s="67"/>
      <c r="GT157" s="67"/>
      <c r="GU157" s="67"/>
      <c r="GV157" s="67"/>
      <c r="GW157" s="67"/>
      <c r="GX157" s="67"/>
      <c r="GY157" s="67"/>
      <c r="GZ157" s="67"/>
      <c r="HA157" s="67"/>
      <c r="HB157" s="67"/>
      <c r="HC157" s="67"/>
      <c r="HD157" s="67"/>
      <c r="HE157" s="67"/>
      <c r="HF157" s="67"/>
      <c r="HG157" s="67"/>
      <c r="HH157" s="67"/>
      <c r="HI157" s="67"/>
      <c r="HJ157" s="67"/>
      <c r="HK157" s="67"/>
      <c r="HL157" s="67"/>
      <c r="HM157" s="67"/>
      <c r="HN157" s="67"/>
      <c r="HO157" s="67"/>
      <c r="HP157" s="67"/>
      <c r="HQ157" s="67"/>
      <c r="HR157" s="67"/>
      <c r="HS157" s="67"/>
      <c r="HT157" s="67"/>
      <c r="HU157" s="67"/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/>
      <c r="IM157" s="67"/>
      <c r="IN157" s="67"/>
      <c r="IO157" s="67"/>
      <c r="IP157" s="67"/>
      <c r="IQ157" s="67"/>
      <c r="IR157" s="67"/>
      <c r="IS157" s="67"/>
      <c r="IT157" s="67"/>
      <c r="IU157" s="67"/>
      <c r="IV157" s="67"/>
      <c r="IW157" s="67"/>
      <c r="IX157" s="67"/>
      <c r="IY157" s="67"/>
      <c r="IZ157" s="67"/>
      <c r="JA157" s="67"/>
      <c r="JB157" s="67"/>
      <c r="JC157" s="67"/>
      <c r="JD157" s="67"/>
      <c r="JE157" s="67"/>
      <c r="JF157" s="67"/>
      <c r="JG157" s="67"/>
      <c r="JH157" s="67"/>
      <c r="JI157" s="67"/>
      <c r="JJ157" s="67"/>
      <c r="JK157" s="67"/>
      <c r="JL157" s="67"/>
      <c r="JM157" s="67"/>
      <c r="JN157" s="67"/>
      <c r="JO157" s="67"/>
      <c r="JP157" s="67"/>
      <c r="JQ157" s="67"/>
      <c r="JR157" s="67"/>
      <c r="JS157" s="67"/>
      <c r="JT157" s="67"/>
      <c r="JU157" s="67"/>
      <c r="JV157" s="67"/>
      <c r="JW157" s="67"/>
      <c r="JX157" s="67"/>
      <c r="JY157" s="67"/>
      <c r="JZ157" s="67"/>
      <c r="KA157" s="67"/>
      <c r="KB157" s="67"/>
      <c r="KC157" s="67"/>
      <c r="KD157" s="67"/>
      <c r="KE157" s="67"/>
      <c r="KF157" s="67"/>
      <c r="KG157" s="67"/>
      <c r="KH157" s="67"/>
      <c r="KI157" s="67"/>
      <c r="KJ157" s="67"/>
      <c r="KK157" s="67"/>
      <c r="KL157" s="67"/>
      <c r="KM157" s="67"/>
      <c r="KN157" s="67"/>
      <c r="KO157" s="67"/>
      <c r="KP157" s="67"/>
      <c r="KQ157" s="67"/>
      <c r="KR157" s="67"/>
      <c r="KS157" s="67"/>
      <c r="KT157" s="67"/>
      <c r="KU157" s="67"/>
      <c r="KV157" s="67"/>
      <c r="KW157" s="67"/>
      <c r="KX157" s="67"/>
      <c r="KY157" s="67"/>
      <c r="KZ157" s="67"/>
      <c r="LA157" s="67"/>
      <c r="LB157" s="67"/>
      <c r="LC157" s="67"/>
      <c r="LD157" s="67"/>
      <c r="LE157" s="67"/>
      <c r="LF157" s="67"/>
      <c r="LG157" s="67"/>
      <c r="LH157" s="67"/>
      <c r="LI157" s="67"/>
      <c r="LJ157" s="67"/>
      <c r="LK157" s="67"/>
      <c r="LL157" s="67"/>
      <c r="LM157" s="67"/>
      <c r="LN157" s="67"/>
      <c r="LO157" s="67"/>
      <c r="LP157" s="67"/>
      <c r="LQ157" s="67"/>
      <c r="LR157" s="67"/>
      <c r="LS157" s="67"/>
      <c r="LT157" s="67"/>
      <c r="LU157" s="67"/>
      <c r="LV157" s="67"/>
      <c r="LW157" s="67"/>
      <c r="LX157" s="67"/>
      <c r="LY157" s="67"/>
      <c r="LZ157" s="67"/>
      <c r="MA157" s="67"/>
      <c r="MB157" s="67"/>
      <c r="MC157" s="67"/>
      <c r="MD157" s="67"/>
      <c r="ME157" s="67"/>
      <c r="MF157" s="67"/>
      <c r="MG157" s="67"/>
      <c r="MH157" s="67"/>
      <c r="MI157" s="67"/>
      <c r="MJ157" s="67"/>
      <c r="MK157" s="67"/>
      <c r="ML157" s="67"/>
      <c r="MM157" s="67"/>
      <c r="MN157" s="67"/>
      <c r="MO157" s="67"/>
      <c r="MP157" s="67"/>
      <c r="MQ157" s="67"/>
      <c r="MR157" s="67"/>
      <c r="MS157" s="67"/>
      <c r="MT157" s="67"/>
      <c r="MU157" s="67"/>
      <c r="MV157" s="67"/>
      <c r="MW157" s="67"/>
      <c r="MX157" s="67"/>
      <c r="MY157" s="67"/>
      <c r="MZ157" s="67"/>
      <c r="NA157" s="67"/>
      <c r="NB157" s="67"/>
      <c r="NC157" s="67"/>
      <c r="ND157" s="67"/>
      <c r="NE157" s="67"/>
      <c r="NF157" s="67"/>
      <c r="NG157" s="67"/>
      <c r="NH157" s="67"/>
      <c r="NI157" s="67"/>
      <c r="NJ157" s="67"/>
      <c r="NK157" s="67"/>
      <c r="NL157" s="67"/>
      <c r="NM157" s="67"/>
      <c r="NN157" s="67"/>
      <c r="NO157" s="67"/>
      <c r="NP157" s="67"/>
      <c r="NQ157" s="67"/>
      <c r="NR157" s="67"/>
      <c r="NS157" s="67"/>
      <c r="NT157" s="67"/>
      <c r="NU157" s="67"/>
      <c r="NV157" s="67"/>
      <c r="NW157" s="67"/>
      <c r="NX157" s="67"/>
      <c r="NY157" s="67"/>
      <c r="NZ157" s="67"/>
      <c r="OA157" s="67"/>
      <c r="OB157" s="67"/>
      <c r="OC157" s="67"/>
      <c r="OD157" s="67"/>
      <c r="OE157" s="67"/>
      <c r="OF157" s="67"/>
      <c r="OG157" s="67"/>
      <c r="OH157" s="67"/>
      <c r="OI157" s="67"/>
      <c r="OJ157" s="67"/>
      <c r="OK157" s="67"/>
      <c r="OL157" s="67"/>
      <c r="OM157" s="67"/>
      <c r="ON157" s="67"/>
      <c r="OO157" s="67"/>
      <c r="OP157" s="67"/>
      <c r="OQ157" s="67"/>
      <c r="OR157" s="67"/>
      <c r="OS157" s="67"/>
      <c r="OT157" s="67"/>
      <c r="OU157" s="67"/>
      <c r="OV157" s="67"/>
      <c r="OW157" s="67"/>
      <c r="OX157" s="67"/>
      <c r="OY157" s="67"/>
      <c r="OZ157" s="67"/>
      <c r="PA157" s="67"/>
      <c r="PB157" s="67"/>
      <c r="PC157" s="67"/>
      <c r="PD157" s="67"/>
      <c r="PE157" s="67"/>
      <c r="PF157" s="67"/>
      <c r="PG157" s="67"/>
      <c r="PH157" s="67"/>
      <c r="PI157" s="67"/>
      <c r="PJ157" s="67"/>
      <c r="PK157" s="67"/>
      <c r="PL157" s="67"/>
      <c r="PM157" s="67"/>
      <c r="PN157" s="67"/>
      <c r="PO157" s="67"/>
      <c r="PP157" s="67"/>
      <c r="PQ157" s="67"/>
      <c r="PR157" s="67"/>
      <c r="PS157" s="67"/>
      <c r="PT157" s="67"/>
      <c r="PU157" s="67"/>
      <c r="PV157" s="67"/>
      <c r="PW157" s="67"/>
      <c r="PX157" s="67"/>
      <c r="PY157" s="67"/>
      <c r="PZ157" s="67"/>
      <c r="QA157" s="67"/>
      <c r="QB157" s="67"/>
      <c r="QC157" s="67"/>
      <c r="QD157" s="67"/>
      <c r="QE157" s="67"/>
      <c r="QF157" s="67"/>
      <c r="QG157" s="67"/>
      <c r="QH157" s="67"/>
      <c r="QI157" s="67"/>
      <c r="QJ157" s="67"/>
      <c r="QK157" s="67"/>
      <c r="QL157" s="67"/>
      <c r="QM157" s="67"/>
      <c r="QN157" s="67"/>
      <c r="QO157" s="67"/>
      <c r="QP157" s="67"/>
      <c r="QQ157" s="67"/>
      <c r="QR157" s="67"/>
      <c r="QS157" s="67"/>
      <c r="QT157" s="67"/>
      <c r="QU157" s="67"/>
      <c r="QV157" s="67"/>
      <c r="QW157" s="67"/>
      <c r="QX157" s="67"/>
      <c r="QY157" s="67"/>
      <c r="QZ157" s="67"/>
      <c r="RA157" s="67"/>
      <c r="RB157" s="67"/>
      <c r="RC157" s="67"/>
      <c r="RD157" s="67"/>
      <c r="RE157" s="67"/>
      <c r="RF157" s="67"/>
      <c r="RG157" s="67"/>
      <c r="RH157" s="67"/>
      <c r="RI157" s="67"/>
      <c r="RJ157" s="67"/>
      <c r="RK157" s="67"/>
      <c r="RL157" s="67"/>
      <c r="RM157" s="67"/>
      <c r="RN157" s="67"/>
      <c r="RO157" s="67"/>
      <c r="RP157" s="67"/>
      <c r="RQ157" s="67"/>
      <c r="RR157" s="67"/>
      <c r="RS157" s="67"/>
      <c r="RT157" s="67"/>
      <c r="RU157" s="67"/>
      <c r="RV157" s="67"/>
      <c r="RW157" s="67"/>
      <c r="RX157" s="67"/>
      <c r="RY157" s="67"/>
      <c r="RZ157" s="67"/>
      <c r="SA157" s="67"/>
      <c r="SB157" s="67"/>
      <c r="SC157" s="67"/>
      <c r="SD157" s="67"/>
      <c r="SE157" s="67"/>
      <c r="SF157" s="67"/>
      <c r="SG157" s="67"/>
      <c r="SH157" s="67"/>
      <c r="SI157" s="67"/>
      <c r="SJ157" s="67"/>
      <c r="SK157" s="67"/>
      <c r="SL157" s="67"/>
      <c r="SM157" s="67"/>
      <c r="SN157" s="67"/>
      <c r="SO157" s="67"/>
      <c r="SP157" s="67"/>
      <c r="SQ157" s="67"/>
      <c r="SR157" s="67"/>
      <c r="SS157" s="67"/>
      <c r="ST157" s="67"/>
      <c r="SU157" s="67"/>
      <c r="SV157" s="67"/>
      <c r="SW157" s="67"/>
      <c r="SX157" s="67"/>
      <c r="SY157" s="67"/>
      <c r="SZ157" s="67"/>
      <c r="TA157" s="67"/>
      <c r="TB157" s="67"/>
      <c r="TC157" s="67"/>
      <c r="TD157" s="67"/>
      <c r="TE157" s="67"/>
      <c r="TF157" s="67"/>
      <c r="TG157" s="67"/>
      <c r="TH157" s="67"/>
      <c r="TI157" s="67"/>
      <c r="TJ157" s="67"/>
      <c r="TK157" s="67"/>
      <c r="TL157" s="67"/>
      <c r="TM157" s="67"/>
      <c r="TN157" s="67"/>
      <c r="TO157" s="67"/>
      <c r="TP157" s="67"/>
      <c r="TQ157" s="67"/>
      <c r="TR157" s="67"/>
      <c r="TS157" s="67"/>
      <c r="TT157" s="67"/>
      <c r="TU157" s="67"/>
      <c r="TV157" s="67"/>
      <c r="TW157" s="67"/>
      <c r="TX157" s="67"/>
      <c r="TY157" s="67"/>
      <c r="TZ157" s="67"/>
      <c r="UA157" s="67"/>
      <c r="UB157" s="67"/>
      <c r="UC157" s="67"/>
      <c r="UD157" s="67"/>
      <c r="UE157" s="67"/>
      <c r="UF157" s="67"/>
      <c r="UG157" s="67"/>
      <c r="UH157" s="67"/>
      <c r="UI157" s="67"/>
      <c r="UJ157" s="67"/>
      <c r="UK157" s="67"/>
      <c r="UL157" s="67"/>
      <c r="UM157" s="67"/>
      <c r="UN157" s="67"/>
      <c r="UO157" s="67"/>
      <c r="UP157" s="67"/>
      <c r="UQ157" s="67"/>
      <c r="UR157" s="67"/>
      <c r="US157" s="67"/>
      <c r="UT157" s="67"/>
      <c r="UU157" s="67"/>
      <c r="UV157" s="67"/>
      <c r="UW157" s="67"/>
      <c r="UX157" s="67"/>
      <c r="UY157" s="67"/>
      <c r="UZ157" s="67"/>
      <c r="VA157" s="67"/>
      <c r="VB157" s="67"/>
      <c r="VC157" s="67"/>
      <c r="VD157" s="67"/>
      <c r="VE157" s="67"/>
      <c r="VF157" s="67"/>
      <c r="VG157" s="67"/>
      <c r="VH157" s="67"/>
      <c r="VI157" s="67"/>
      <c r="VJ157" s="67"/>
      <c r="VK157" s="67"/>
      <c r="VL157" s="67"/>
      <c r="VM157" s="67"/>
      <c r="VN157" s="67"/>
      <c r="VO157" s="67"/>
      <c r="VP157" s="67"/>
      <c r="VQ157" s="67"/>
      <c r="VR157" s="67"/>
      <c r="VS157" s="67"/>
      <c r="VT157" s="67"/>
      <c r="VU157" s="67"/>
      <c r="VV157" s="67"/>
      <c r="VW157" s="67"/>
      <c r="VX157" s="67"/>
      <c r="VY157" s="67"/>
      <c r="VZ157" s="67"/>
      <c r="WA157" s="67"/>
      <c r="WB157" s="67"/>
      <c r="WC157" s="67"/>
      <c r="WD157" s="67"/>
      <c r="WE157" s="67"/>
      <c r="WF157" s="67"/>
      <c r="WG157" s="67"/>
      <c r="WH157" s="67"/>
      <c r="WI157" s="67"/>
      <c r="WJ157" s="67"/>
      <c r="WK157" s="67"/>
      <c r="WL157" s="67"/>
      <c r="WM157" s="67"/>
      <c r="WN157" s="67"/>
      <c r="WO157" s="67"/>
      <c r="WP157" s="67"/>
      <c r="WQ157" s="67"/>
      <c r="WR157" s="67"/>
      <c r="WS157" s="67"/>
      <c r="WT157" s="67"/>
      <c r="WU157" s="67"/>
      <c r="WV157" s="67"/>
      <c r="WW157" s="67"/>
      <c r="WX157" s="67"/>
      <c r="WY157" s="67"/>
      <c r="WZ157" s="67"/>
      <c r="XA157" s="67"/>
      <c r="XB157" s="67"/>
      <c r="XC157" s="67"/>
      <c r="XD157" s="67"/>
      <c r="XE157" s="67"/>
      <c r="XF157" s="67"/>
      <c r="XG157" s="67"/>
      <c r="XH157" s="67"/>
      <c r="XI157" s="67"/>
      <c r="XJ157" s="67"/>
      <c r="XK157" s="67"/>
      <c r="XL157" s="67"/>
      <c r="XM157" s="67"/>
      <c r="XN157" s="67"/>
      <c r="XO157" s="67"/>
      <c r="XP157" s="67"/>
      <c r="XQ157" s="67"/>
      <c r="XR157" s="67"/>
      <c r="XS157" s="67"/>
      <c r="XT157" s="67"/>
      <c r="XU157" s="67"/>
      <c r="XV157" s="67"/>
      <c r="XW157" s="67"/>
      <c r="XX157" s="67"/>
      <c r="XY157" s="67"/>
      <c r="XZ157" s="67"/>
      <c r="YA157" s="67"/>
      <c r="YB157" s="67"/>
      <c r="YC157" s="67"/>
      <c r="YD157" s="67"/>
      <c r="YE157" s="67"/>
      <c r="YF157" s="67"/>
      <c r="YG157" s="67"/>
      <c r="YH157" s="67"/>
      <c r="YI157" s="67"/>
      <c r="YJ157" s="67"/>
      <c r="YK157" s="67"/>
      <c r="YL157" s="67"/>
      <c r="YM157" s="67"/>
      <c r="YN157" s="67"/>
      <c r="YO157" s="67"/>
      <c r="YP157" s="67"/>
      <c r="YQ157" s="67"/>
      <c r="YR157" s="67"/>
      <c r="YS157" s="67"/>
      <c r="YT157" s="67"/>
      <c r="YU157" s="67"/>
      <c r="YV157" s="67"/>
      <c r="YW157" s="67"/>
      <c r="YX157" s="67"/>
      <c r="YY157" s="67"/>
      <c r="YZ157" s="67"/>
      <c r="ZA157" s="67"/>
      <c r="ZB157" s="67"/>
      <c r="ZC157" s="67"/>
      <c r="ZD157" s="67"/>
      <c r="ZE157" s="67"/>
      <c r="ZF157" s="67"/>
      <c r="ZG157" s="67"/>
      <c r="ZH157" s="67"/>
      <c r="ZI157" s="67"/>
      <c r="ZJ157" s="67"/>
      <c r="ZK157" s="67"/>
      <c r="ZL157" s="67"/>
      <c r="ZM157" s="67"/>
      <c r="ZN157" s="67"/>
      <c r="ZO157" s="67"/>
      <c r="ZP157" s="67"/>
      <c r="ZQ157" s="67"/>
      <c r="ZR157" s="67"/>
      <c r="ZS157" s="67"/>
      <c r="ZT157" s="67"/>
      <c r="ZU157" s="67"/>
      <c r="ZV157" s="67"/>
      <c r="ZW157" s="67"/>
      <c r="ZX157" s="67"/>
      <c r="ZY157" s="67"/>
      <c r="ZZ157" s="67"/>
      <c r="AAA157" s="67"/>
      <c r="AAB157" s="67"/>
      <c r="AAC157" s="67"/>
      <c r="AAD157" s="67"/>
      <c r="AAE157" s="67"/>
      <c r="AAF157" s="67"/>
      <c r="AAG157" s="67"/>
      <c r="AAH157" s="67"/>
      <c r="AAI157" s="67"/>
      <c r="AAJ157" s="67"/>
      <c r="AAK157" s="67"/>
      <c r="AAL157" s="67"/>
      <c r="AAM157" s="67"/>
      <c r="AAN157" s="67"/>
      <c r="AAO157" s="67"/>
      <c r="AAP157" s="67"/>
      <c r="AAQ157" s="67"/>
      <c r="AAR157" s="67"/>
      <c r="AAS157" s="67"/>
      <c r="AAT157" s="67"/>
      <c r="AAU157" s="67"/>
      <c r="AAV157" s="67"/>
      <c r="AAW157" s="67"/>
      <c r="AAX157" s="67"/>
      <c r="AAY157" s="67"/>
      <c r="AAZ157" s="67"/>
      <c r="ABA157" s="67"/>
      <c r="ABB157" s="67"/>
      <c r="ABC157" s="67"/>
      <c r="ABD157" s="67"/>
      <c r="ABE157" s="67"/>
      <c r="ABF157" s="67"/>
      <c r="ABG157" s="67"/>
      <c r="ABH157" s="67"/>
      <c r="ABI157" s="67"/>
      <c r="ABJ157" s="67"/>
      <c r="ABK157" s="67"/>
      <c r="ABL157" s="67"/>
      <c r="ABM157" s="67"/>
      <c r="ABN157" s="67"/>
      <c r="ABO157" s="67"/>
      <c r="ABP157" s="67"/>
      <c r="ABQ157" s="67"/>
      <c r="ABR157" s="67"/>
      <c r="ABS157" s="67"/>
      <c r="ABT157" s="67"/>
      <c r="ABU157" s="67"/>
      <c r="ABV157" s="67"/>
      <c r="ABW157" s="67"/>
      <c r="ABX157" s="67"/>
      <c r="ABY157" s="67"/>
      <c r="ABZ157" s="67"/>
      <c r="ACA157" s="67"/>
      <c r="ACB157" s="67"/>
      <c r="ACC157" s="67"/>
      <c r="ACD157" s="67"/>
      <c r="ACE157" s="67"/>
      <c r="ACF157" s="67"/>
      <c r="ACG157" s="67"/>
      <c r="ACH157" s="67"/>
      <c r="ACI157" s="67"/>
      <c r="ACJ157" s="67"/>
      <c r="ACK157" s="67"/>
      <c r="ACL157" s="67"/>
      <c r="ACM157" s="67"/>
      <c r="ACN157" s="67"/>
      <c r="ACO157" s="67"/>
      <c r="ACP157" s="67"/>
      <c r="ACQ157" s="67"/>
      <c r="ACR157" s="67"/>
      <c r="ACS157" s="67"/>
      <c r="ACT157" s="67"/>
      <c r="ACU157" s="67"/>
      <c r="ACV157" s="67"/>
      <c r="ACW157" s="67"/>
      <c r="ACX157" s="67"/>
      <c r="ACY157" s="67"/>
      <c r="ACZ157" s="67"/>
      <c r="ADA157" s="67"/>
      <c r="ADB157" s="67"/>
      <c r="ADC157" s="67"/>
      <c r="ADD157" s="67"/>
      <c r="ADE157" s="67"/>
      <c r="ADF157" s="67"/>
      <c r="ADG157" s="67"/>
      <c r="ADH157" s="67"/>
      <c r="ADI157" s="67"/>
      <c r="ADJ157" s="67"/>
      <c r="ADK157" s="67"/>
      <c r="ADL157" s="67"/>
      <c r="ADM157" s="67"/>
      <c r="ADN157" s="67"/>
      <c r="ADO157" s="67"/>
      <c r="ADP157" s="67"/>
      <c r="ADQ157" s="67"/>
      <c r="ADR157" s="67"/>
      <c r="ADS157" s="67"/>
      <c r="ADT157" s="67"/>
      <c r="ADU157" s="67"/>
      <c r="ADV157" s="67"/>
      <c r="ADW157" s="67"/>
      <c r="ADX157" s="67"/>
      <c r="ADY157" s="67"/>
      <c r="ADZ157" s="67"/>
      <c r="AEA157" s="67"/>
      <c r="AEB157" s="67"/>
      <c r="AEC157" s="67"/>
      <c r="AED157" s="67"/>
      <c r="AEE157" s="67"/>
      <c r="AEF157" s="67"/>
      <c r="AEG157" s="67"/>
      <c r="AEH157" s="67"/>
      <c r="AEI157" s="67"/>
      <c r="AEJ157" s="67"/>
      <c r="AEK157" s="67"/>
      <c r="AEL157" s="67"/>
      <c r="AEM157" s="67"/>
      <c r="AEN157" s="67"/>
      <c r="AEO157" s="67"/>
      <c r="AEP157" s="67"/>
      <c r="AEQ157" s="67"/>
      <c r="AER157" s="67"/>
      <c r="AES157" s="67"/>
      <c r="AET157" s="67"/>
      <c r="AEU157" s="67"/>
      <c r="AEV157" s="67"/>
      <c r="AEW157" s="67"/>
      <c r="AEX157" s="67"/>
      <c r="AEY157" s="67"/>
      <c r="AEZ157" s="67"/>
      <c r="AFA157" s="67"/>
      <c r="AFB157" s="67"/>
      <c r="AFC157" s="67"/>
      <c r="AFD157" s="67"/>
      <c r="AFE157" s="67"/>
      <c r="AFF157" s="67"/>
      <c r="AFG157" s="67"/>
      <c r="AFH157" s="67"/>
      <c r="AFI157" s="67"/>
      <c r="AFJ157" s="67"/>
      <c r="AFK157" s="67"/>
      <c r="AFL157" s="67"/>
      <c r="AFM157" s="67"/>
      <c r="AFN157" s="67"/>
      <c r="AFO157" s="67"/>
      <c r="AFP157" s="67"/>
      <c r="AFQ157" s="67"/>
      <c r="AFR157" s="67"/>
      <c r="AFS157" s="67"/>
      <c r="AFT157" s="67"/>
      <c r="AFU157" s="67"/>
      <c r="AFV157" s="67"/>
      <c r="AFW157" s="67"/>
      <c r="AFX157" s="67"/>
      <c r="AFY157" s="67"/>
      <c r="AFZ157" s="67"/>
      <c r="AGA157" s="67"/>
      <c r="AGB157" s="67"/>
      <c r="AGC157" s="67"/>
      <c r="AGD157" s="67"/>
      <c r="AGE157" s="67"/>
      <c r="AGF157" s="67"/>
      <c r="AGG157" s="67"/>
      <c r="AGH157" s="67"/>
      <c r="AGI157" s="67"/>
      <c r="AGJ157" s="67"/>
      <c r="AGK157" s="67"/>
      <c r="AGL157" s="67"/>
      <c r="AGM157" s="67"/>
      <c r="AGN157" s="67"/>
      <c r="AGO157" s="67"/>
      <c r="AGP157" s="67"/>
      <c r="AGQ157" s="67"/>
      <c r="AGR157" s="67"/>
      <c r="AGS157" s="67"/>
      <c r="AGT157" s="67"/>
      <c r="AGU157" s="67"/>
      <c r="AGV157" s="67"/>
      <c r="AGW157" s="67"/>
      <c r="AGX157" s="67"/>
      <c r="AGY157" s="67"/>
      <c r="AGZ157" s="67"/>
      <c r="AHA157" s="67"/>
      <c r="AHB157" s="67"/>
      <c r="AHC157" s="67"/>
      <c r="AHD157" s="67"/>
      <c r="AHE157" s="67"/>
      <c r="AHF157" s="67"/>
      <c r="AHG157" s="67"/>
      <c r="AHH157" s="67"/>
      <c r="AHI157" s="67"/>
      <c r="AHJ157" s="67"/>
      <c r="AHK157" s="67"/>
      <c r="AHL157" s="67"/>
      <c r="AHM157" s="67"/>
      <c r="AHN157" s="67"/>
      <c r="AHO157" s="67"/>
      <c r="AHP157" s="67"/>
      <c r="AHQ157" s="67"/>
      <c r="AHR157" s="67"/>
      <c r="AHS157" s="67"/>
      <c r="AHT157" s="67"/>
      <c r="AHU157" s="67"/>
      <c r="AHV157" s="67"/>
      <c r="AHW157" s="67"/>
      <c r="AHX157" s="67"/>
      <c r="AHY157" s="67"/>
      <c r="AHZ157" s="67"/>
      <c r="AIA157" s="67"/>
      <c r="AIB157" s="67"/>
      <c r="AIC157" s="67"/>
      <c r="AID157" s="67"/>
      <c r="AIE157" s="67"/>
      <c r="AIF157" s="67"/>
      <c r="AIG157" s="67"/>
      <c r="AIH157" s="67"/>
      <c r="AII157" s="67"/>
      <c r="AIJ157" s="67"/>
      <c r="AIK157" s="67"/>
      <c r="AIL157" s="67"/>
      <c r="AIM157" s="67"/>
      <c r="AIN157" s="67"/>
      <c r="AIO157" s="67"/>
      <c r="AIP157" s="67"/>
      <c r="AIQ157" s="67"/>
      <c r="AIR157" s="67"/>
      <c r="AIS157" s="67"/>
      <c r="AIT157" s="67"/>
      <c r="AIU157" s="67"/>
      <c r="AIV157" s="67"/>
      <c r="AIW157" s="67"/>
      <c r="AIX157" s="67"/>
      <c r="AIY157" s="67"/>
      <c r="AIZ157" s="67"/>
      <c r="AJA157" s="67"/>
      <c r="AJB157" s="67"/>
      <c r="AJC157" s="67"/>
      <c r="AJD157" s="67"/>
      <c r="AJE157" s="67"/>
      <c r="AJF157" s="67"/>
      <c r="AJG157" s="67"/>
      <c r="AJH157" s="67"/>
      <c r="AJI157" s="67"/>
      <c r="AJJ157" s="67"/>
      <c r="AJK157" s="67"/>
      <c r="AJL157" s="67"/>
      <c r="AJM157" s="67"/>
      <c r="AJN157" s="67"/>
      <c r="AJO157" s="67"/>
      <c r="AJP157" s="67"/>
      <c r="AJQ157" s="67"/>
      <c r="AJR157" s="67"/>
      <c r="AJS157" s="67"/>
      <c r="AJT157" s="67"/>
      <c r="AJU157" s="67"/>
      <c r="AJV157" s="67"/>
      <c r="AJW157" s="67"/>
      <c r="AJX157" s="67"/>
      <c r="AJY157" s="67"/>
      <c r="AJZ157" s="67"/>
      <c r="AKA157" s="67"/>
      <c r="AKB157" s="67"/>
      <c r="AKC157" s="67"/>
      <c r="AKD157" s="67"/>
      <c r="AKE157" s="67"/>
      <c r="AKF157" s="67"/>
      <c r="AKG157" s="67"/>
      <c r="AKH157" s="67"/>
      <c r="AKI157" s="67"/>
      <c r="AKJ157" s="67"/>
      <c r="AKK157" s="67"/>
      <c r="AKL157" s="67"/>
      <c r="AKM157" s="67"/>
      <c r="AKN157" s="67"/>
      <c r="AKO157" s="67"/>
      <c r="AKP157" s="67"/>
      <c r="AKQ157" s="67"/>
      <c r="AKR157" s="67"/>
      <c r="AKS157" s="67"/>
      <c r="AKT157" s="67"/>
      <c r="AKU157" s="67"/>
      <c r="AKV157" s="67"/>
      <c r="AKW157" s="67"/>
      <c r="AKX157" s="67"/>
      <c r="AKY157" s="67"/>
      <c r="AKZ157" s="67"/>
      <c r="ALA157" s="67"/>
      <c r="ALB157" s="67"/>
      <c r="ALC157" s="67"/>
      <c r="ALD157" s="67"/>
      <c r="ALE157" s="67"/>
      <c r="ALF157" s="67"/>
      <c r="ALG157" s="67"/>
      <c r="ALH157" s="67"/>
      <c r="ALI157" s="67"/>
      <c r="ALJ157" s="67"/>
      <c r="ALK157" s="67"/>
      <c r="ALL157" s="67"/>
      <c r="ALM157" s="67"/>
      <c r="ALN157" s="67"/>
      <c r="ALO157" s="67"/>
      <c r="ALP157" s="67"/>
      <c r="ALQ157" s="67"/>
      <c r="ALR157" s="67"/>
      <c r="ALS157" s="67"/>
      <c r="ALT157" s="67"/>
      <c r="ALU157" s="67"/>
      <c r="ALV157" s="67"/>
      <c r="ALW157" s="67"/>
      <c r="ALX157" s="67"/>
      <c r="ALY157" s="67"/>
      <c r="ALZ157" s="67"/>
      <c r="AMA157" s="67"/>
      <c r="AMB157" s="67"/>
      <c r="AMC157" s="67"/>
      <c r="AMD157" s="67"/>
      <c r="AME157" s="67"/>
      <c r="AMF157" s="67"/>
      <c r="AMG157" s="67"/>
      <c r="AMH157" s="67"/>
      <c r="AMI157" s="67"/>
      <c r="AMJ157" s="67"/>
    </row>
    <row r="158" spans="1:1024" x14ac:dyDescent="0.25">
      <c r="A158" s="34">
        <f>A151</f>
        <v>2</v>
      </c>
      <c r="B158" s="35">
        <f>B151</f>
        <v>4</v>
      </c>
      <c r="C158" s="36" t="s">
        <v>28</v>
      </c>
      <c r="D158" s="26" t="s">
        <v>29</v>
      </c>
      <c r="E158" s="23"/>
      <c r="F158" s="24"/>
      <c r="G158" s="24"/>
      <c r="H158" s="24"/>
      <c r="I158" s="24"/>
      <c r="J158" s="24"/>
      <c r="K158" s="25"/>
      <c r="L158" s="24"/>
    </row>
    <row r="159" spans="1:1024" x14ac:dyDescent="0.25">
      <c r="A159" s="19"/>
      <c r="B159" s="20"/>
      <c r="C159" s="21"/>
      <c r="D159" s="26" t="s">
        <v>30</v>
      </c>
      <c r="E159" s="23"/>
      <c r="F159" s="24"/>
      <c r="G159" s="24"/>
      <c r="H159" s="24"/>
      <c r="I159" s="24"/>
      <c r="J159" s="24"/>
      <c r="K159" s="25"/>
      <c r="L159" s="24"/>
    </row>
    <row r="160" spans="1:1024" x14ac:dyDescent="0.25">
      <c r="A160" s="19"/>
      <c r="B160" s="20"/>
      <c r="C160" s="21"/>
      <c r="D160" s="26" t="s">
        <v>31</v>
      </c>
      <c r="E160" s="23"/>
      <c r="F160" s="24"/>
      <c r="G160" s="24"/>
      <c r="H160" s="24"/>
      <c r="I160" s="24"/>
      <c r="J160" s="24"/>
      <c r="K160" s="25"/>
      <c r="L160" s="24"/>
    </row>
    <row r="161" spans="1:1024" x14ac:dyDescent="0.25">
      <c r="A161" s="19"/>
      <c r="B161" s="20"/>
      <c r="C161" s="21"/>
      <c r="D161" s="26" t="s">
        <v>32</v>
      </c>
      <c r="E161" s="23"/>
      <c r="F161" s="24"/>
      <c r="G161" s="24"/>
      <c r="H161" s="24"/>
      <c r="I161" s="24"/>
      <c r="J161" s="24"/>
      <c r="K161" s="25"/>
      <c r="L161" s="24"/>
    </row>
    <row r="162" spans="1:1024" x14ac:dyDescent="0.25">
      <c r="A162" s="19"/>
      <c r="B162" s="20"/>
      <c r="C162" s="21"/>
      <c r="D162" s="26" t="s">
        <v>33</v>
      </c>
      <c r="E162" s="23"/>
      <c r="F162" s="24"/>
      <c r="G162" s="24"/>
      <c r="H162" s="24"/>
      <c r="I162" s="24"/>
      <c r="J162" s="24"/>
      <c r="K162" s="25"/>
      <c r="L162" s="24"/>
    </row>
    <row r="163" spans="1:1024" x14ac:dyDescent="0.25">
      <c r="A163" s="19"/>
      <c r="B163" s="20"/>
      <c r="C163" s="21"/>
      <c r="D163" s="26" t="s">
        <v>34</v>
      </c>
      <c r="E163" s="23"/>
      <c r="F163" s="24"/>
      <c r="G163" s="24"/>
      <c r="H163" s="24"/>
      <c r="I163" s="24"/>
      <c r="J163" s="24"/>
      <c r="K163" s="25"/>
      <c r="L163" s="24"/>
    </row>
    <row r="164" spans="1:1024" x14ac:dyDescent="0.25">
      <c r="A164" s="19"/>
      <c r="B164" s="20"/>
      <c r="C164" s="21"/>
      <c r="D164" s="26" t="s">
        <v>35</v>
      </c>
      <c r="E164" s="23"/>
      <c r="F164" s="24"/>
      <c r="G164" s="24"/>
      <c r="H164" s="24"/>
      <c r="I164" s="24"/>
      <c r="J164" s="24"/>
      <c r="K164" s="25"/>
      <c r="L164" s="24"/>
    </row>
    <row r="165" spans="1:1024" x14ac:dyDescent="0.25">
      <c r="A165" s="19"/>
      <c r="B165" s="20"/>
      <c r="C165" s="21"/>
      <c r="D165" s="22"/>
      <c r="E165" s="23"/>
      <c r="F165" s="24"/>
      <c r="G165" s="24"/>
      <c r="H165" s="24"/>
      <c r="I165" s="24"/>
      <c r="J165" s="24"/>
      <c r="K165" s="25"/>
      <c r="L165" s="24"/>
    </row>
    <row r="166" spans="1:1024" x14ac:dyDescent="0.25">
      <c r="A166" s="19"/>
      <c r="B166" s="20"/>
      <c r="C166" s="21"/>
      <c r="D166" s="22"/>
      <c r="E166" s="23"/>
      <c r="F166" s="24"/>
      <c r="G166" s="24"/>
      <c r="H166" s="24"/>
      <c r="I166" s="24"/>
      <c r="J166" s="24"/>
      <c r="K166" s="25"/>
      <c r="L166" s="24"/>
    </row>
    <row r="167" spans="1:1024" x14ac:dyDescent="0.25">
      <c r="A167" s="27"/>
      <c r="B167" s="28"/>
      <c r="C167" s="29"/>
      <c r="D167" s="30" t="s">
        <v>27</v>
      </c>
      <c r="E167" s="31"/>
      <c r="F167" s="32">
        <f>SUM(F158:F166)</f>
        <v>0</v>
      </c>
      <c r="G167" s="32">
        <f>SUM(G158:G166)</f>
        <v>0</v>
      </c>
      <c r="H167" s="32">
        <f>SUM(H158:H166)</f>
        <v>0</v>
      </c>
      <c r="I167" s="32">
        <f>SUM(I158:I166)</f>
        <v>0</v>
      </c>
      <c r="J167" s="32">
        <f>SUM(J158:J166)</f>
        <v>0</v>
      </c>
      <c r="K167" s="33"/>
      <c r="L167" s="32">
        <f>SUM(L158:L166)</f>
        <v>0</v>
      </c>
    </row>
    <row r="168" spans="1:1024" s="68" customFormat="1" ht="15" customHeight="1" thickBot="1" x14ac:dyDescent="0.3">
      <c r="A168" s="70">
        <f>A151</f>
        <v>2</v>
      </c>
      <c r="B168" s="71">
        <f>B151</f>
        <v>4</v>
      </c>
      <c r="C168" s="108" t="s">
        <v>36</v>
      </c>
      <c r="D168" s="108"/>
      <c r="E168" s="72"/>
      <c r="F168" s="73">
        <f>F157+F167</f>
        <v>550</v>
      </c>
      <c r="G168" s="73">
        <f>G157+G167</f>
        <v>17.77</v>
      </c>
      <c r="H168" s="73">
        <f>H157+H167</f>
        <v>9.18</v>
      </c>
      <c r="I168" s="73">
        <f>I157+I167</f>
        <v>78.290000000000006</v>
      </c>
      <c r="J168" s="73">
        <f>J157+J167</f>
        <v>449.94</v>
      </c>
      <c r="K168" s="73"/>
      <c r="L168" s="73">
        <f>L157+L167</f>
        <v>85.55</v>
      </c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  <c r="AG168" s="67"/>
      <c r="AH168" s="67"/>
      <c r="AI168" s="67"/>
      <c r="AJ168" s="67"/>
      <c r="AK168" s="67"/>
      <c r="AL168" s="67"/>
      <c r="AM168" s="67"/>
      <c r="AN168" s="67"/>
      <c r="AO168" s="67"/>
      <c r="AP168" s="67"/>
      <c r="AQ168" s="67"/>
      <c r="AR168" s="67"/>
      <c r="AS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/>
      <c r="BH168" s="67"/>
      <c r="BI168" s="67"/>
      <c r="BJ168" s="67"/>
      <c r="BK168" s="67"/>
      <c r="BL168" s="67"/>
      <c r="BM168" s="67"/>
      <c r="BN168" s="67"/>
      <c r="BO168" s="67"/>
      <c r="BP168" s="67"/>
      <c r="BQ168" s="67"/>
      <c r="BR168" s="67"/>
      <c r="BS168" s="67"/>
      <c r="BT168" s="67"/>
      <c r="BU168" s="67"/>
      <c r="BV168" s="67"/>
      <c r="BW168" s="67"/>
      <c r="BX168" s="67"/>
      <c r="BY168" s="67"/>
      <c r="BZ168" s="67"/>
      <c r="CA168" s="67"/>
      <c r="CB168" s="67"/>
      <c r="CC168" s="67"/>
      <c r="CD168" s="67"/>
      <c r="CE168" s="67"/>
      <c r="CF168" s="67"/>
      <c r="CG168" s="67"/>
      <c r="CH168" s="67"/>
      <c r="CI168" s="67"/>
      <c r="CJ168" s="67"/>
      <c r="CK168" s="67"/>
      <c r="CL168" s="67"/>
      <c r="CM168" s="67"/>
      <c r="CN168" s="67"/>
      <c r="CO168" s="67"/>
      <c r="CP168" s="67"/>
      <c r="CQ168" s="67"/>
      <c r="CR168" s="67"/>
      <c r="CS168" s="67"/>
      <c r="CT168" s="67"/>
      <c r="CU168" s="67"/>
      <c r="CV168" s="67"/>
      <c r="CW168" s="67"/>
      <c r="CX168" s="67"/>
      <c r="CY168" s="67"/>
      <c r="CZ168" s="67"/>
      <c r="DA168" s="67"/>
      <c r="DB168" s="67"/>
      <c r="DC168" s="67"/>
      <c r="DD168" s="67"/>
      <c r="DE168" s="67"/>
      <c r="DF168" s="67"/>
      <c r="DG168" s="67"/>
      <c r="DH168" s="67"/>
      <c r="DI168" s="67"/>
      <c r="DJ168" s="67"/>
      <c r="DK168" s="67"/>
      <c r="DL168" s="67"/>
      <c r="DM168" s="67"/>
      <c r="DN168" s="67"/>
      <c r="DO168" s="67"/>
      <c r="DP168" s="67"/>
      <c r="DQ168" s="67"/>
      <c r="DR168" s="67"/>
      <c r="DS168" s="67"/>
      <c r="DT168" s="67"/>
      <c r="DU168" s="67"/>
      <c r="DV168" s="67"/>
      <c r="DW168" s="67"/>
      <c r="DX168" s="67"/>
      <c r="DY168" s="67"/>
      <c r="DZ168" s="67"/>
      <c r="EA168" s="67"/>
      <c r="EB168" s="67"/>
      <c r="EC168" s="67"/>
      <c r="ED168" s="67"/>
      <c r="EE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/>
      <c r="EW168" s="67"/>
      <c r="EX168" s="67"/>
      <c r="EY168" s="67"/>
      <c r="EZ168" s="67"/>
      <c r="FA168" s="67"/>
      <c r="FB168" s="67"/>
      <c r="FC168" s="67"/>
      <c r="FD168" s="67"/>
      <c r="FE168" s="67"/>
      <c r="FF168" s="67"/>
      <c r="FG168" s="67"/>
      <c r="FH168" s="67"/>
      <c r="FI168" s="67"/>
      <c r="FJ168" s="67"/>
      <c r="FK168" s="67"/>
      <c r="FL168" s="67"/>
      <c r="FM168" s="67"/>
      <c r="FN168" s="67"/>
      <c r="FO168" s="67"/>
      <c r="FP168" s="67"/>
      <c r="FQ168" s="67"/>
      <c r="FR168" s="67"/>
      <c r="FS168" s="67"/>
      <c r="FT168" s="67"/>
      <c r="FU168" s="67"/>
      <c r="FV168" s="67"/>
      <c r="FW168" s="67"/>
      <c r="FX168" s="67"/>
      <c r="FY168" s="67"/>
      <c r="FZ168" s="67"/>
      <c r="GA168" s="67"/>
      <c r="GB168" s="67"/>
      <c r="GC168" s="67"/>
      <c r="GD168" s="67"/>
      <c r="GE168" s="67"/>
      <c r="GF168" s="67"/>
      <c r="GG168" s="67"/>
      <c r="GH168" s="67"/>
      <c r="GI168" s="67"/>
      <c r="GJ168" s="67"/>
      <c r="GK168" s="67"/>
      <c r="GL168" s="67"/>
      <c r="GM168" s="67"/>
      <c r="GN168" s="67"/>
      <c r="GO168" s="67"/>
      <c r="GP168" s="67"/>
      <c r="GQ168" s="67"/>
      <c r="GR168" s="67"/>
      <c r="GS168" s="67"/>
      <c r="GT168" s="67"/>
      <c r="GU168" s="67"/>
      <c r="GV168" s="67"/>
      <c r="GW168" s="67"/>
      <c r="GX168" s="67"/>
      <c r="GY168" s="67"/>
      <c r="GZ168" s="67"/>
      <c r="HA168" s="67"/>
      <c r="HB168" s="67"/>
      <c r="HC168" s="67"/>
      <c r="HD168" s="67"/>
      <c r="HE168" s="67"/>
      <c r="HF168" s="67"/>
      <c r="HG168" s="67"/>
      <c r="HH168" s="67"/>
      <c r="HI168" s="67"/>
      <c r="HJ168" s="67"/>
      <c r="HK168" s="67"/>
      <c r="HL168" s="67"/>
      <c r="HM168" s="67"/>
      <c r="HN168" s="67"/>
      <c r="HO168" s="67"/>
      <c r="HP168" s="67"/>
      <c r="HQ168" s="67"/>
      <c r="HR168" s="67"/>
      <c r="HS168" s="67"/>
      <c r="HT168" s="67"/>
      <c r="HU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/>
      <c r="IM168" s="67"/>
      <c r="IN168" s="67"/>
      <c r="IO168" s="67"/>
      <c r="IP168" s="67"/>
      <c r="IQ168" s="67"/>
      <c r="IR168" s="67"/>
      <c r="IS168" s="67"/>
      <c r="IT168" s="67"/>
      <c r="IU168" s="67"/>
      <c r="IV168" s="67"/>
      <c r="IW168" s="67"/>
      <c r="IX168" s="67"/>
      <c r="IY168" s="67"/>
      <c r="IZ168" s="67"/>
      <c r="JA168" s="67"/>
      <c r="JB168" s="67"/>
      <c r="JC168" s="67"/>
      <c r="JD168" s="67"/>
      <c r="JE168" s="67"/>
      <c r="JF168" s="67"/>
      <c r="JG168" s="67"/>
      <c r="JH168" s="67"/>
      <c r="JI168" s="67"/>
      <c r="JJ168" s="67"/>
      <c r="JK168" s="67"/>
      <c r="JL168" s="67"/>
      <c r="JM168" s="67"/>
      <c r="JN168" s="67"/>
      <c r="JO168" s="67"/>
      <c r="JP168" s="67"/>
      <c r="JQ168" s="67"/>
      <c r="JR168" s="67"/>
      <c r="JS168" s="67"/>
      <c r="JT168" s="67"/>
      <c r="JU168" s="67"/>
      <c r="JV168" s="67"/>
      <c r="JW168" s="67"/>
      <c r="JX168" s="67"/>
      <c r="JY168" s="67"/>
      <c r="JZ168" s="67"/>
      <c r="KA168" s="67"/>
      <c r="KB168" s="67"/>
      <c r="KC168" s="67"/>
      <c r="KD168" s="67"/>
      <c r="KE168" s="67"/>
      <c r="KF168" s="67"/>
      <c r="KG168" s="67"/>
      <c r="KH168" s="67"/>
      <c r="KI168" s="67"/>
      <c r="KJ168" s="67"/>
      <c r="KK168" s="67"/>
      <c r="KL168" s="67"/>
      <c r="KM168" s="67"/>
      <c r="KN168" s="67"/>
      <c r="KO168" s="67"/>
      <c r="KP168" s="67"/>
      <c r="KQ168" s="67"/>
      <c r="KR168" s="67"/>
      <c r="KS168" s="67"/>
      <c r="KT168" s="67"/>
      <c r="KU168" s="67"/>
      <c r="KV168" s="67"/>
      <c r="KW168" s="67"/>
      <c r="KX168" s="67"/>
      <c r="KY168" s="67"/>
      <c r="KZ168" s="67"/>
      <c r="LA168" s="67"/>
      <c r="LB168" s="67"/>
      <c r="LC168" s="67"/>
      <c r="LD168" s="67"/>
      <c r="LE168" s="67"/>
      <c r="LF168" s="67"/>
      <c r="LG168" s="67"/>
      <c r="LH168" s="67"/>
      <c r="LI168" s="67"/>
      <c r="LJ168" s="67"/>
      <c r="LK168" s="67"/>
      <c r="LL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/>
      <c r="LW168" s="67"/>
      <c r="LX168" s="67"/>
      <c r="LY168" s="67"/>
      <c r="LZ168" s="67"/>
      <c r="MA168" s="67"/>
      <c r="MB168" s="67"/>
      <c r="MC168" s="67"/>
      <c r="MD168" s="67"/>
      <c r="ME168" s="67"/>
      <c r="MF168" s="67"/>
      <c r="MG168" s="67"/>
      <c r="MH168" s="67"/>
      <c r="MI168" s="67"/>
      <c r="MJ168" s="67"/>
      <c r="MK168" s="67"/>
      <c r="ML168" s="67"/>
      <c r="MM168" s="67"/>
      <c r="MN168" s="67"/>
      <c r="MO168" s="67"/>
      <c r="MP168" s="67"/>
      <c r="MQ168" s="67"/>
      <c r="MR168" s="67"/>
      <c r="MS168" s="67"/>
      <c r="MT168" s="67"/>
      <c r="MU168" s="67"/>
      <c r="MV168" s="67"/>
      <c r="MW168" s="67"/>
      <c r="MX168" s="67"/>
      <c r="MY168" s="67"/>
      <c r="MZ168" s="67"/>
      <c r="NA168" s="67"/>
      <c r="NB168" s="67"/>
      <c r="NC168" s="67"/>
      <c r="ND168" s="67"/>
      <c r="NE168" s="67"/>
      <c r="NF168" s="67"/>
      <c r="NG168" s="67"/>
      <c r="NH168" s="67"/>
      <c r="NI168" s="67"/>
      <c r="NJ168" s="67"/>
      <c r="NK168" s="67"/>
      <c r="NL168" s="67"/>
      <c r="NM168" s="67"/>
      <c r="NN168" s="67"/>
      <c r="NO168" s="67"/>
      <c r="NP168" s="67"/>
      <c r="NQ168" s="67"/>
      <c r="NR168" s="67"/>
      <c r="NS168" s="67"/>
      <c r="NT168" s="67"/>
      <c r="NU168" s="67"/>
      <c r="NV168" s="67"/>
      <c r="NW168" s="67"/>
      <c r="NX168" s="67"/>
      <c r="NY168" s="67"/>
      <c r="NZ168" s="67"/>
      <c r="OA168" s="67"/>
      <c r="OB168" s="67"/>
      <c r="OC168" s="67"/>
      <c r="OD168" s="67"/>
      <c r="OE168" s="67"/>
      <c r="OF168" s="67"/>
      <c r="OG168" s="67"/>
      <c r="OH168" s="67"/>
      <c r="OI168" s="67"/>
      <c r="OJ168" s="67"/>
      <c r="OK168" s="67"/>
      <c r="OL168" s="67"/>
      <c r="OM168" s="67"/>
      <c r="ON168" s="67"/>
      <c r="OO168" s="67"/>
      <c r="OP168" s="67"/>
      <c r="OQ168" s="67"/>
      <c r="OR168" s="67"/>
      <c r="OS168" s="67"/>
      <c r="OT168" s="67"/>
      <c r="OU168" s="67"/>
      <c r="OV168" s="67"/>
      <c r="OW168" s="67"/>
      <c r="OX168" s="67"/>
      <c r="OY168" s="67"/>
      <c r="OZ168" s="67"/>
      <c r="PA168" s="67"/>
      <c r="PB168" s="67"/>
      <c r="PC168" s="67"/>
      <c r="PD168" s="67"/>
      <c r="PE168" s="67"/>
      <c r="PF168" s="67"/>
      <c r="PG168" s="67"/>
      <c r="PH168" s="67"/>
      <c r="PI168" s="67"/>
      <c r="PJ168" s="67"/>
      <c r="PK168" s="67"/>
      <c r="PL168" s="67"/>
      <c r="PM168" s="67"/>
      <c r="PN168" s="67"/>
      <c r="PO168" s="67"/>
      <c r="PP168" s="67"/>
      <c r="PQ168" s="67"/>
      <c r="PR168" s="67"/>
      <c r="PS168" s="67"/>
      <c r="PT168" s="67"/>
      <c r="PU168" s="67"/>
      <c r="PV168" s="67"/>
      <c r="PW168" s="67"/>
      <c r="PX168" s="67"/>
      <c r="PY168" s="67"/>
      <c r="PZ168" s="67"/>
      <c r="QA168" s="67"/>
      <c r="QB168" s="67"/>
      <c r="QC168" s="67"/>
      <c r="QD168" s="67"/>
      <c r="QE168" s="67"/>
      <c r="QF168" s="67"/>
      <c r="QG168" s="67"/>
      <c r="QH168" s="67"/>
      <c r="QI168" s="67"/>
      <c r="QJ168" s="67"/>
      <c r="QK168" s="67"/>
      <c r="QL168" s="67"/>
      <c r="QM168" s="67"/>
      <c r="QN168" s="67"/>
      <c r="QO168" s="67"/>
      <c r="QP168" s="67"/>
      <c r="QQ168" s="67"/>
      <c r="QR168" s="67"/>
      <c r="QS168" s="67"/>
      <c r="QT168" s="67"/>
      <c r="QU168" s="67"/>
      <c r="QV168" s="67"/>
      <c r="QW168" s="67"/>
      <c r="QX168" s="67"/>
      <c r="QY168" s="67"/>
      <c r="QZ168" s="67"/>
      <c r="RA168" s="67"/>
      <c r="RB168" s="67"/>
      <c r="RC168" s="67"/>
      <c r="RD168" s="67"/>
      <c r="RE168" s="67"/>
      <c r="RF168" s="67"/>
      <c r="RG168" s="67"/>
      <c r="RH168" s="67"/>
      <c r="RI168" s="67"/>
      <c r="RJ168" s="67"/>
      <c r="RK168" s="67"/>
      <c r="RL168" s="67"/>
      <c r="RM168" s="67"/>
      <c r="RN168" s="67"/>
      <c r="RO168" s="67"/>
      <c r="RP168" s="67"/>
      <c r="RQ168" s="67"/>
      <c r="RR168" s="67"/>
      <c r="RS168" s="67"/>
      <c r="RT168" s="67"/>
      <c r="RU168" s="67"/>
      <c r="RV168" s="67"/>
      <c r="RW168" s="67"/>
      <c r="RX168" s="67"/>
      <c r="RY168" s="67"/>
      <c r="RZ168" s="67"/>
      <c r="SA168" s="67"/>
      <c r="SB168" s="67"/>
      <c r="SC168" s="67"/>
      <c r="SD168" s="67"/>
      <c r="SE168" s="67"/>
      <c r="SF168" s="67"/>
      <c r="SG168" s="67"/>
      <c r="SH168" s="67"/>
      <c r="SI168" s="67"/>
      <c r="SJ168" s="67"/>
      <c r="SK168" s="67"/>
      <c r="SL168" s="67"/>
      <c r="SM168" s="67"/>
      <c r="SN168" s="67"/>
      <c r="SO168" s="67"/>
      <c r="SP168" s="67"/>
      <c r="SQ168" s="67"/>
      <c r="SR168" s="67"/>
      <c r="SS168" s="67"/>
      <c r="ST168" s="67"/>
      <c r="SU168" s="67"/>
      <c r="SV168" s="67"/>
      <c r="SW168" s="67"/>
      <c r="SX168" s="67"/>
      <c r="SY168" s="67"/>
      <c r="SZ168" s="67"/>
      <c r="TA168" s="67"/>
      <c r="TB168" s="67"/>
      <c r="TC168" s="67"/>
      <c r="TD168" s="67"/>
      <c r="TE168" s="67"/>
      <c r="TF168" s="67"/>
      <c r="TG168" s="67"/>
      <c r="TH168" s="67"/>
      <c r="TI168" s="67"/>
      <c r="TJ168" s="67"/>
      <c r="TK168" s="67"/>
      <c r="TL168" s="67"/>
      <c r="TM168" s="67"/>
      <c r="TN168" s="67"/>
      <c r="TO168" s="67"/>
      <c r="TP168" s="67"/>
      <c r="TQ168" s="67"/>
      <c r="TR168" s="67"/>
      <c r="TS168" s="67"/>
      <c r="TT168" s="67"/>
      <c r="TU168" s="67"/>
      <c r="TV168" s="67"/>
      <c r="TW168" s="67"/>
      <c r="TX168" s="67"/>
      <c r="TY168" s="67"/>
      <c r="TZ168" s="67"/>
      <c r="UA168" s="67"/>
      <c r="UB168" s="67"/>
      <c r="UC168" s="67"/>
      <c r="UD168" s="67"/>
      <c r="UE168" s="67"/>
      <c r="UF168" s="67"/>
      <c r="UG168" s="67"/>
      <c r="UH168" s="67"/>
      <c r="UI168" s="67"/>
      <c r="UJ168" s="67"/>
      <c r="UK168" s="67"/>
      <c r="UL168" s="67"/>
      <c r="UM168" s="67"/>
      <c r="UN168" s="67"/>
      <c r="UO168" s="67"/>
      <c r="UP168" s="67"/>
      <c r="UQ168" s="67"/>
      <c r="UR168" s="67"/>
      <c r="US168" s="67"/>
      <c r="UT168" s="67"/>
      <c r="UU168" s="67"/>
      <c r="UV168" s="67"/>
      <c r="UW168" s="67"/>
      <c r="UX168" s="67"/>
      <c r="UY168" s="67"/>
      <c r="UZ168" s="67"/>
      <c r="VA168" s="67"/>
      <c r="VB168" s="67"/>
      <c r="VC168" s="67"/>
      <c r="VD168" s="67"/>
      <c r="VE168" s="67"/>
      <c r="VF168" s="67"/>
      <c r="VG168" s="67"/>
      <c r="VH168" s="67"/>
      <c r="VI168" s="67"/>
      <c r="VJ168" s="67"/>
      <c r="VK168" s="67"/>
      <c r="VL168" s="67"/>
      <c r="VM168" s="67"/>
      <c r="VN168" s="67"/>
      <c r="VO168" s="67"/>
      <c r="VP168" s="67"/>
      <c r="VQ168" s="67"/>
      <c r="VR168" s="67"/>
      <c r="VS168" s="67"/>
      <c r="VT168" s="67"/>
      <c r="VU168" s="67"/>
      <c r="VV168" s="67"/>
      <c r="VW168" s="67"/>
      <c r="VX168" s="67"/>
      <c r="VY168" s="67"/>
      <c r="VZ168" s="67"/>
      <c r="WA168" s="67"/>
      <c r="WB168" s="67"/>
      <c r="WC168" s="67"/>
      <c r="WD168" s="67"/>
      <c r="WE168" s="67"/>
      <c r="WF168" s="67"/>
      <c r="WG168" s="67"/>
      <c r="WH168" s="67"/>
      <c r="WI168" s="67"/>
      <c r="WJ168" s="67"/>
      <c r="WK168" s="67"/>
      <c r="WL168" s="67"/>
      <c r="WM168" s="67"/>
      <c r="WN168" s="67"/>
      <c r="WO168" s="67"/>
      <c r="WP168" s="67"/>
      <c r="WQ168" s="67"/>
      <c r="WR168" s="67"/>
      <c r="WS168" s="67"/>
      <c r="WT168" s="67"/>
      <c r="WU168" s="67"/>
      <c r="WV168" s="67"/>
      <c r="WW168" s="67"/>
      <c r="WX168" s="67"/>
      <c r="WY168" s="67"/>
      <c r="WZ168" s="67"/>
      <c r="XA168" s="67"/>
      <c r="XB168" s="67"/>
      <c r="XC168" s="67"/>
      <c r="XD168" s="67"/>
      <c r="XE168" s="67"/>
      <c r="XF168" s="67"/>
      <c r="XG168" s="67"/>
      <c r="XH168" s="67"/>
      <c r="XI168" s="67"/>
      <c r="XJ168" s="67"/>
      <c r="XK168" s="67"/>
      <c r="XL168" s="67"/>
      <c r="XM168" s="67"/>
      <c r="XN168" s="67"/>
      <c r="XO168" s="67"/>
      <c r="XP168" s="67"/>
      <c r="XQ168" s="67"/>
      <c r="XR168" s="67"/>
      <c r="XS168" s="67"/>
      <c r="XT168" s="67"/>
      <c r="XU168" s="67"/>
      <c r="XV168" s="67"/>
      <c r="XW168" s="67"/>
      <c r="XX168" s="67"/>
      <c r="XY168" s="67"/>
      <c r="XZ168" s="67"/>
      <c r="YA168" s="67"/>
      <c r="YB168" s="67"/>
      <c r="YC168" s="67"/>
      <c r="YD168" s="67"/>
      <c r="YE168" s="67"/>
      <c r="YF168" s="67"/>
      <c r="YG168" s="67"/>
      <c r="YH168" s="67"/>
      <c r="YI168" s="67"/>
      <c r="YJ168" s="67"/>
      <c r="YK168" s="67"/>
      <c r="YL168" s="67"/>
      <c r="YM168" s="67"/>
      <c r="YN168" s="67"/>
      <c r="YO168" s="67"/>
      <c r="YP168" s="67"/>
      <c r="YQ168" s="67"/>
      <c r="YR168" s="67"/>
      <c r="YS168" s="67"/>
      <c r="YT168" s="67"/>
      <c r="YU168" s="67"/>
      <c r="YV168" s="67"/>
      <c r="YW168" s="67"/>
      <c r="YX168" s="67"/>
      <c r="YY168" s="67"/>
      <c r="YZ168" s="67"/>
      <c r="ZA168" s="67"/>
      <c r="ZB168" s="67"/>
      <c r="ZC168" s="67"/>
      <c r="ZD168" s="67"/>
      <c r="ZE168" s="67"/>
      <c r="ZF168" s="67"/>
      <c r="ZG168" s="67"/>
      <c r="ZH168" s="67"/>
      <c r="ZI168" s="67"/>
      <c r="ZJ168" s="67"/>
      <c r="ZK168" s="67"/>
      <c r="ZL168" s="67"/>
      <c r="ZM168" s="67"/>
      <c r="ZN168" s="67"/>
      <c r="ZO168" s="67"/>
      <c r="ZP168" s="67"/>
      <c r="ZQ168" s="67"/>
      <c r="ZR168" s="67"/>
      <c r="ZS168" s="67"/>
      <c r="ZT168" s="67"/>
      <c r="ZU168" s="67"/>
      <c r="ZV168" s="67"/>
      <c r="ZW168" s="67"/>
      <c r="ZX168" s="67"/>
      <c r="ZY168" s="67"/>
      <c r="ZZ168" s="67"/>
      <c r="AAA168" s="67"/>
      <c r="AAB168" s="67"/>
      <c r="AAC168" s="67"/>
      <c r="AAD168" s="67"/>
      <c r="AAE168" s="67"/>
      <c r="AAF168" s="67"/>
      <c r="AAG168" s="67"/>
      <c r="AAH168" s="67"/>
      <c r="AAI168" s="67"/>
      <c r="AAJ168" s="67"/>
      <c r="AAK168" s="67"/>
      <c r="AAL168" s="67"/>
      <c r="AAM168" s="67"/>
      <c r="AAN168" s="67"/>
      <c r="AAO168" s="67"/>
      <c r="AAP168" s="67"/>
      <c r="AAQ168" s="67"/>
      <c r="AAR168" s="67"/>
      <c r="AAS168" s="67"/>
      <c r="AAT168" s="67"/>
      <c r="AAU168" s="67"/>
      <c r="AAV168" s="67"/>
      <c r="AAW168" s="67"/>
      <c r="AAX168" s="67"/>
      <c r="AAY168" s="67"/>
      <c r="AAZ168" s="67"/>
      <c r="ABA168" s="67"/>
      <c r="ABB168" s="67"/>
      <c r="ABC168" s="67"/>
      <c r="ABD168" s="67"/>
      <c r="ABE168" s="67"/>
      <c r="ABF168" s="67"/>
      <c r="ABG168" s="67"/>
      <c r="ABH168" s="67"/>
      <c r="ABI168" s="67"/>
      <c r="ABJ168" s="67"/>
      <c r="ABK168" s="67"/>
      <c r="ABL168" s="67"/>
      <c r="ABM168" s="67"/>
      <c r="ABN168" s="67"/>
      <c r="ABO168" s="67"/>
      <c r="ABP168" s="67"/>
      <c r="ABQ168" s="67"/>
      <c r="ABR168" s="67"/>
      <c r="ABS168" s="67"/>
      <c r="ABT168" s="67"/>
      <c r="ABU168" s="67"/>
      <c r="ABV168" s="67"/>
      <c r="ABW168" s="67"/>
      <c r="ABX168" s="67"/>
      <c r="ABY168" s="67"/>
      <c r="ABZ168" s="67"/>
      <c r="ACA168" s="67"/>
      <c r="ACB168" s="67"/>
      <c r="ACC168" s="67"/>
      <c r="ACD168" s="67"/>
      <c r="ACE168" s="67"/>
      <c r="ACF168" s="67"/>
      <c r="ACG168" s="67"/>
      <c r="ACH168" s="67"/>
      <c r="ACI168" s="67"/>
      <c r="ACJ168" s="67"/>
      <c r="ACK168" s="67"/>
      <c r="ACL168" s="67"/>
      <c r="ACM168" s="67"/>
      <c r="ACN168" s="67"/>
      <c r="ACO168" s="67"/>
      <c r="ACP168" s="67"/>
      <c r="ACQ168" s="67"/>
      <c r="ACR168" s="67"/>
      <c r="ACS168" s="67"/>
      <c r="ACT168" s="67"/>
      <c r="ACU168" s="67"/>
      <c r="ACV168" s="67"/>
      <c r="ACW168" s="67"/>
      <c r="ACX168" s="67"/>
      <c r="ACY168" s="67"/>
      <c r="ACZ168" s="67"/>
      <c r="ADA168" s="67"/>
      <c r="ADB168" s="67"/>
      <c r="ADC168" s="67"/>
      <c r="ADD168" s="67"/>
      <c r="ADE168" s="67"/>
      <c r="ADF168" s="67"/>
      <c r="ADG168" s="67"/>
      <c r="ADH168" s="67"/>
      <c r="ADI168" s="67"/>
      <c r="ADJ168" s="67"/>
      <c r="ADK168" s="67"/>
      <c r="ADL168" s="67"/>
      <c r="ADM168" s="67"/>
      <c r="ADN168" s="67"/>
      <c r="ADO168" s="67"/>
      <c r="ADP168" s="67"/>
      <c r="ADQ168" s="67"/>
      <c r="ADR168" s="67"/>
      <c r="ADS168" s="67"/>
      <c r="ADT168" s="67"/>
      <c r="ADU168" s="67"/>
      <c r="ADV168" s="67"/>
      <c r="ADW168" s="67"/>
      <c r="ADX168" s="67"/>
      <c r="ADY168" s="67"/>
      <c r="ADZ168" s="67"/>
      <c r="AEA168" s="67"/>
      <c r="AEB168" s="67"/>
      <c r="AEC168" s="67"/>
      <c r="AED168" s="67"/>
      <c r="AEE168" s="67"/>
      <c r="AEF168" s="67"/>
      <c r="AEG168" s="67"/>
      <c r="AEH168" s="67"/>
      <c r="AEI168" s="67"/>
      <c r="AEJ168" s="67"/>
      <c r="AEK168" s="67"/>
      <c r="AEL168" s="67"/>
      <c r="AEM168" s="67"/>
      <c r="AEN168" s="67"/>
      <c r="AEO168" s="67"/>
      <c r="AEP168" s="67"/>
      <c r="AEQ168" s="67"/>
      <c r="AER168" s="67"/>
      <c r="AES168" s="67"/>
      <c r="AET168" s="67"/>
      <c r="AEU168" s="67"/>
      <c r="AEV168" s="67"/>
      <c r="AEW168" s="67"/>
      <c r="AEX168" s="67"/>
      <c r="AEY168" s="67"/>
      <c r="AEZ168" s="67"/>
      <c r="AFA168" s="67"/>
      <c r="AFB168" s="67"/>
      <c r="AFC168" s="67"/>
      <c r="AFD168" s="67"/>
      <c r="AFE168" s="67"/>
      <c r="AFF168" s="67"/>
      <c r="AFG168" s="67"/>
      <c r="AFH168" s="67"/>
      <c r="AFI168" s="67"/>
      <c r="AFJ168" s="67"/>
      <c r="AFK168" s="67"/>
      <c r="AFL168" s="67"/>
      <c r="AFM168" s="67"/>
      <c r="AFN168" s="67"/>
      <c r="AFO168" s="67"/>
      <c r="AFP168" s="67"/>
      <c r="AFQ168" s="67"/>
      <c r="AFR168" s="67"/>
      <c r="AFS168" s="67"/>
      <c r="AFT168" s="67"/>
      <c r="AFU168" s="67"/>
      <c r="AFV168" s="67"/>
      <c r="AFW168" s="67"/>
      <c r="AFX168" s="67"/>
      <c r="AFY168" s="67"/>
      <c r="AFZ168" s="67"/>
      <c r="AGA168" s="67"/>
      <c r="AGB168" s="67"/>
      <c r="AGC168" s="67"/>
      <c r="AGD168" s="67"/>
      <c r="AGE168" s="67"/>
      <c r="AGF168" s="67"/>
      <c r="AGG168" s="67"/>
      <c r="AGH168" s="67"/>
      <c r="AGI168" s="67"/>
      <c r="AGJ168" s="67"/>
      <c r="AGK168" s="67"/>
      <c r="AGL168" s="67"/>
      <c r="AGM168" s="67"/>
      <c r="AGN168" s="67"/>
      <c r="AGO168" s="67"/>
      <c r="AGP168" s="67"/>
      <c r="AGQ168" s="67"/>
      <c r="AGR168" s="67"/>
      <c r="AGS168" s="67"/>
      <c r="AGT168" s="67"/>
      <c r="AGU168" s="67"/>
      <c r="AGV168" s="67"/>
      <c r="AGW168" s="67"/>
      <c r="AGX168" s="67"/>
      <c r="AGY168" s="67"/>
      <c r="AGZ168" s="67"/>
      <c r="AHA168" s="67"/>
      <c r="AHB168" s="67"/>
      <c r="AHC168" s="67"/>
      <c r="AHD168" s="67"/>
      <c r="AHE168" s="67"/>
      <c r="AHF168" s="67"/>
      <c r="AHG168" s="67"/>
      <c r="AHH168" s="67"/>
      <c r="AHI168" s="67"/>
      <c r="AHJ168" s="67"/>
      <c r="AHK168" s="67"/>
      <c r="AHL168" s="67"/>
      <c r="AHM168" s="67"/>
      <c r="AHN168" s="67"/>
      <c r="AHO168" s="67"/>
      <c r="AHP168" s="67"/>
      <c r="AHQ168" s="67"/>
      <c r="AHR168" s="67"/>
      <c r="AHS168" s="67"/>
      <c r="AHT168" s="67"/>
      <c r="AHU168" s="67"/>
      <c r="AHV168" s="67"/>
      <c r="AHW168" s="67"/>
      <c r="AHX168" s="67"/>
      <c r="AHY168" s="67"/>
      <c r="AHZ168" s="67"/>
      <c r="AIA168" s="67"/>
      <c r="AIB168" s="67"/>
      <c r="AIC168" s="67"/>
      <c r="AID168" s="67"/>
      <c r="AIE168" s="67"/>
      <c r="AIF168" s="67"/>
      <c r="AIG168" s="67"/>
      <c r="AIH168" s="67"/>
      <c r="AII168" s="67"/>
      <c r="AIJ168" s="67"/>
      <c r="AIK168" s="67"/>
      <c r="AIL168" s="67"/>
      <c r="AIM168" s="67"/>
      <c r="AIN168" s="67"/>
      <c r="AIO168" s="67"/>
      <c r="AIP168" s="67"/>
      <c r="AIQ168" s="67"/>
      <c r="AIR168" s="67"/>
      <c r="AIS168" s="67"/>
      <c r="AIT168" s="67"/>
      <c r="AIU168" s="67"/>
      <c r="AIV168" s="67"/>
      <c r="AIW168" s="67"/>
      <c r="AIX168" s="67"/>
      <c r="AIY168" s="67"/>
      <c r="AIZ168" s="67"/>
      <c r="AJA168" s="67"/>
      <c r="AJB168" s="67"/>
      <c r="AJC168" s="67"/>
      <c r="AJD168" s="67"/>
      <c r="AJE168" s="67"/>
      <c r="AJF168" s="67"/>
      <c r="AJG168" s="67"/>
      <c r="AJH168" s="67"/>
      <c r="AJI168" s="67"/>
      <c r="AJJ168" s="67"/>
      <c r="AJK168" s="67"/>
      <c r="AJL168" s="67"/>
      <c r="AJM168" s="67"/>
      <c r="AJN168" s="67"/>
      <c r="AJO168" s="67"/>
      <c r="AJP168" s="67"/>
      <c r="AJQ168" s="67"/>
      <c r="AJR168" s="67"/>
      <c r="AJS168" s="67"/>
      <c r="AJT168" s="67"/>
      <c r="AJU168" s="67"/>
      <c r="AJV168" s="67"/>
      <c r="AJW168" s="67"/>
      <c r="AJX168" s="67"/>
      <c r="AJY168" s="67"/>
      <c r="AJZ168" s="67"/>
      <c r="AKA168" s="67"/>
      <c r="AKB168" s="67"/>
      <c r="AKC168" s="67"/>
      <c r="AKD168" s="67"/>
      <c r="AKE168" s="67"/>
      <c r="AKF168" s="67"/>
      <c r="AKG168" s="67"/>
      <c r="AKH168" s="67"/>
      <c r="AKI168" s="67"/>
      <c r="AKJ168" s="67"/>
      <c r="AKK168" s="67"/>
      <c r="AKL168" s="67"/>
      <c r="AKM168" s="67"/>
      <c r="AKN168" s="67"/>
      <c r="AKO168" s="67"/>
      <c r="AKP168" s="67"/>
      <c r="AKQ168" s="67"/>
      <c r="AKR168" s="67"/>
      <c r="AKS168" s="67"/>
      <c r="AKT168" s="67"/>
      <c r="AKU168" s="67"/>
      <c r="AKV168" s="67"/>
      <c r="AKW168" s="67"/>
      <c r="AKX168" s="67"/>
      <c r="AKY168" s="67"/>
      <c r="AKZ168" s="67"/>
      <c r="ALA168" s="67"/>
      <c r="ALB168" s="67"/>
      <c r="ALC168" s="67"/>
      <c r="ALD168" s="67"/>
      <c r="ALE168" s="67"/>
      <c r="ALF168" s="67"/>
      <c r="ALG168" s="67"/>
      <c r="ALH168" s="67"/>
      <c r="ALI168" s="67"/>
      <c r="ALJ168" s="67"/>
      <c r="ALK168" s="67"/>
      <c r="ALL168" s="67"/>
      <c r="ALM168" s="67"/>
      <c r="ALN168" s="67"/>
      <c r="ALO168" s="67"/>
      <c r="ALP168" s="67"/>
      <c r="ALQ168" s="67"/>
      <c r="ALR168" s="67"/>
      <c r="ALS168" s="67"/>
      <c r="ALT168" s="67"/>
      <c r="ALU168" s="67"/>
      <c r="ALV168" s="67"/>
      <c r="ALW168" s="67"/>
      <c r="ALX168" s="67"/>
      <c r="ALY168" s="67"/>
      <c r="ALZ168" s="67"/>
      <c r="AMA168" s="67"/>
      <c r="AMB168" s="67"/>
      <c r="AMC168" s="67"/>
      <c r="AMD168" s="67"/>
      <c r="AME168" s="67"/>
      <c r="AMF168" s="67"/>
      <c r="AMG168" s="67"/>
      <c r="AMH168" s="67"/>
      <c r="AMI168" s="67"/>
      <c r="AMJ168" s="67"/>
    </row>
    <row r="169" spans="1:1024" ht="30.75" thickBot="1" x14ac:dyDescent="0.3">
      <c r="A169" s="15">
        <v>2</v>
      </c>
      <c r="B169" s="16">
        <v>5</v>
      </c>
      <c r="C169" s="17" t="s">
        <v>22</v>
      </c>
      <c r="D169" s="46" t="s">
        <v>23</v>
      </c>
      <c r="E169" s="91" t="s">
        <v>57</v>
      </c>
      <c r="F169" s="86">
        <v>220</v>
      </c>
      <c r="G169" s="53">
        <v>6.11</v>
      </c>
      <c r="H169" s="53">
        <v>10.72</v>
      </c>
      <c r="I169" s="54">
        <v>42.36</v>
      </c>
      <c r="J169" s="53">
        <v>291</v>
      </c>
      <c r="K169" s="87">
        <v>181</v>
      </c>
      <c r="L169" s="18">
        <v>85.55</v>
      </c>
    </row>
    <row r="170" spans="1:1024" ht="15.75" thickBot="1" x14ac:dyDescent="0.3">
      <c r="A170" s="19"/>
      <c r="B170" s="20"/>
      <c r="C170" s="21"/>
      <c r="D170" s="81"/>
      <c r="E170" s="92" t="s">
        <v>62</v>
      </c>
      <c r="F170" s="104">
        <v>40</v>
      </c>
      <c r="G170" s="78">
        <v>5.08</v>
      </c>
      <c r="H170" s="78">
        <v>4.5999999999999996</v>
      </c>
      <c r="I170" s="79">
        <v>0</v>
      </c>
      <c r="J170" s="78">
        <v>66</v>
      </c>
      <c r="K170" s="75">
        <v>209</v>
      </c>
      <c r="L170" s="24"/>
    </row>
    <row r="171" spans="1:1024" ht="15.75" thickBot="1" x14ac:dyDescent="0.3">
      <c r="A171" s="19"/>
      <c r="B171" s="20"/>
      <c r="C171" s="21"/>
      <c r="D171" s="95" t="s">
        <v>33</v>
      </c>
      <c r="E171" s="88" t="s">
        <v>48</v>
      </c>
      <c r="F171" s="52">
        <v>200</v>
      </c>
      <c r="G171" s="55">
        <v>7.0000000000000007E-2</v>
      </c>
      <c r="H171" s="55">
        <v>0.02</v>
      </c>
      <c r="I171" s="56">
        <v>15</v>
      </c>
      <c r="J171" s="55">
        <v>60</v>
      </c>
      <c r="K171" s="47">
        <v>376</v>
      </c>
      <c r="L171" s="24"/>
    </row>
    <row r="172" spans="1:1024" ht="15.75" thickBot="1" x14ac:dyDescent="0.3">
      <c r="A172" s="19"/>
      <c r="B172" s="20"/>
      <c r="C172" s="21"/>
      <c r="D172" s="95" t="s">
        <v>25</v>
      </c>
      <c r="E172" s="88" t="s">
        <v>58</v>
      </c>
      <c r="F172" s="52">
        <v>40</v>
      </c>
      <c r="G172" s="55">
        <v>2.36</v>
      </c>
      <c r="H172" s="55">
        <v>7.49</v>
      </c>
      <c r="I172" s="56">
        <v>14.89</v>
      </c>
      <c r="J172" s="55">
        <v>136</v>
      </c>
      <c r="K172" s="94">
        <v>1</v>
      </c>
      <c r="L172" s="24"/>
    </row>
    <row r="173" spans="1:1024" x14ac:dyDescent="0.25">
      <c r="A173" s="19"/>
      <c r="B173" s="20"/>
      <c r="C173" s="21"/>
      <c r="D173" s="47"/>
      <c r="E173" s="50"/>
      <c r="F173" s="52"/>
      <c r="G173" s="55"/>
      <c r="H173" s="55"/>
      <c r="I173" s="56"/>
      <c r="J173" s="55"/>
      <c r="K173" s="84"/>
      <c r="L173" s="24"/>
    </row>
    <row r="174" spans="1:1024" hidden="1" x14ac:dyDescent="0.25">
      <c r="A174" s="19"/>
      <c r="B174" s="20"/>
      <c r="C174" s="21"/>
      <c r="D174" s="48" t="s">
        <v>25</v>
      </c>
      <c r="E174" s="51" t="s">
        <v>50</v>
      </c>
      <c r="F174" s="52">
        <v>30</v>
      </c>
      <c r="G174" s="57">
        <v>2.66</v>
      </c>
      <c r="H174" s="57">
        <v>1</v>
      </c>
      <c r="I174" s="58">
        <v>14.03</v>
      </c>
      <c r="J174" s="57">
        <v>75.069999999999993</v>
      </c>
      <c r="K174" s="85" t="s">
        <v>41</v>
      </c>
      <c r="L174" s="24"/>
    </row>
    <row r="175" spans="1:1024" hidden="1" x14ac:dyDescent="0.25">
      <c r="A175" s="19"/>
      <c r="B175" s="20"/>
      <c r="C175" s="21"/>
      <c r="D175" s="22"/>
      <c r="E175" s="23"/>
      <c r="F175" s="24"/>
      <c r="G175" s="24"/>
      <c r="H175" s="24"/>
      <c r="I175" s="24"/>
      <c r="J175" s="24"/>
      <c r="K175" s="25"/>
      <c r="L175" s="24"/>
    </row>
    <row r="176" spans="1:1024" s="68" customFormat="1" ht="15.75" customHeight="1" x14ac:dyDescent="0.25">
      <c r="A176" s="60"/>
      <c r="B176" s="61"/>
      <c r="C176" s="62"/>
      <c r="D176" s="63" t="s">
        <v>27</v>
      </c>
      <c r="E176" s="64"/>
      <c r="F176" s="65">
        <v>500</v>
      </c>
      <c r="G176" s="65">
        <v>13.62</v>
      </c>
      <c r="H176" s="65">
        <v>22.83</v>
      </c>
      <c r="I176" s="65">
        <v>72.25</v>
      </c>
      <c r="J176" s="65">
        <v>553</v>
      </c>
      <c r="K176" s="66"/>
      <c r="L176" s="65">
        <f>SUM(L169:L175)</f>
        <v>85.55</v>
      </c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  <c r="AG176" s="67"/>
      <c r="AH176" s="67"/>
      <c r="AI176" s="67"/>
      <c r="AJ176" s="67"/>
      <c r="AK176" s="67"/>
      <c r="AL176" s="67"/>
      <c r="AM176" s="67"/>
      <c r="AN176" s="67"/>
      <c r="AO176" s="67"/>
      <c r="AP176" s="67"/>
      <c r="AQ176" s="67"/>
      <c r="AR176" s="67"/>
      <c r="AS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/>
      <c r="BH176" s="67"/>
      <c r="BI176" s="67"/>
      <c r="BJ176" s="67"/>
      <c r="BK176" s="67"/>
      <c r="BL176" s="67"/>
      <c r="BM176" s="67"/>
      <c r="BN176" s="67"/>
      <c r="BO176" s="67"/>
      <c r="BP176" s="67"/>
      <c r="BQ176" s="67"/>
      <c r="BR176" s="67"/>
      <c r="BS176" s="67"/>
      <c r="BT176" s="67"/>
      <c r="BU176" s="67"/>
      <c r="BV176" s="67"/>
      <c r="BW176" s="67"/>
      <c r="BX176" s="67"/>
      <c r="BY176" s="67"/>
      <c r="BZ176" s="67"/>
      <c r="CA176" s="67"/>
      <c r="CB176" s="67"/>
      <c r="CC176" s="67"/>
      <c r="CD176" s="67"/>
      <c r="CE176" s="67"/>
      <c r="CF176" s="67"/>
      <c r="CG176" s="67"/>
      <c r="CH176" s="67"/>
      <c r="CI176" s="67"/>
      <c r="CJ176" s="67"/>
      <c r="CK176" s="67"/>
      <c r="CL176" s="67"/>
      <c r="CM176" s="67"/>
      <c r="CN176" s="67"/>
      <c r="CO176" s="67"/>
      <c r="CP176" s="67"/>
      <c r="CQ176" s="67"/>
      <c r="CR176" s="67"/>
      <c r="CS176" s="67"/>
      <c r="CT176" s="67"/>
      <c r="CU176" s="67"/>
      <c r="CV176" s="67"/>
      <c r="CW176" s="67"/>
      <c r="CX176" s="67"/>
      <c r="CY176" s="67"/>
      <c r="CZ176" s="67"/>
      <c r="DA176" s="67"/>
      <c r="DB176" s="67"/>
      <c r="DC176" s="67"/>
      <c r="DD176" s="67"/>
      <c r="DE176" s="67"/>
      <c r="DF176" s="67"/>
      <c r="DG176" s="67"/>
      <c r="DH176" s="67"/>
      <c r="DI176" s="67"/>
      <c r="DJ176" s="67"/>
      <c r="DK176" s="67"/>
      <c r="DL176" s="67"/>
      <c r="DM176" s="67"/>
      <c r="DN176" s="67"/>
      <c r="DO176" s="67"/>
      <c r="DP176" s="67"/>
      <c r="DQ176" s="67"/>
      <c r="DR176" s="67"/>
      <c r="DS176" s="67"/>
      <c r="DT176" s="67"/>
      <c r="DU176" s="67"/>
      <c r="DV176" s="67"/>
      <c r="DW176" s="67"/>
      <c r="DX176" s="67"/>
      <c r="DY176" s="67"/>
      <c r="DZ176" s="67"/>
      <c r="EA176" s="67"/>
      <c r="EB176" s="67"/>
      <c r="EC176" s="67"/>
      <c r="ED176" s="67"/>
      <c r="EE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/>
      <c r="EW176" s="67"/>
      <c r="EX176" s="67"/>
      <c r="EY176" s="67"/>
      <c r="EZ176" s="67"/>
      <c r="FA176" s="67"/>
      <c r="FB176" s="67"/>
      <c r="FC176" s="67"/>
      <c r="FD176" s="67"/>
      <c r="FE176" s="67"/>
      <c r="FF176" s="67"/>
      <c r="FG176" s="67"/>
      <c r="FH176" s="67"/>
      <c r="FI176" s="67"/>
      <c r="FJ176" s="67"/>
      <c r="FK176" s="67"/>
      <c r="FL176" s="67"/>
      <c r="FM176" s="67"/>
      <c r="FN176" s="67"/>
      <c r="FO176" s="67"/>
      <c r="FP176" s="67"/>
      <c r="FQ176" s="67"/>
      <c r="FR176" s="67"/>
      <c r="FS176" s="67"/>
      <c r="FT176" s="67"/>
      <c r="FU176" s="67"/>
      <c r="FV176" s="67"/>
      <c r="FW176" s="67"/>
      <c r="FX176" s="67"/>
      <c r="FY176" s="67"/>
      <c r="FZ176" s="67"/>
      <c r="GA176" s="67"/>
      <c r="GB176" s="67"/>
      <c r="GC176" s="67"/>
      <c r="GD176" s="67"/>
      <c r="GE176" s="67"/>
      <c r="GF176" s="67"/>
      <c r="GG176" s="67"/>
      <c r="GH176" s="67"/>
      <c r="GI176" s="67"/>
      <c r="GJ176" s="67"/>
      <c r="GK176" s="67"/>
      <c r="GL176" s="67"/>
      <c r="GM176" s="67"/>
      <c r="GN176" s="67"/>
      <c r="GO176" s="67"/>
      <c r="GP176" s="67"/>
      <c r="GQ176" s="67"/>
      <c r="GR176" s="67"/>
      <c r="GS176" s="67"/>
      <c r="GT176" s="67"/>
      <c r="GU176" s="67"/>
      <c r="GV176" s="67"/>
      <c r="GW176" s="67"/>
      <c r="GX176" s="67"/>
      <c r="GY176" s="67"/>
      <c r="GZ176" s="67"/>
      <c r="HA176" s="67"/>
      <c r="HB176" s="67"/>
      <c r="HC176" s="67"/>
      <c r="HD176" s="67"/>
      <c r="HE176" s="67"/>
      <c r="HF176" s="67"/>
      <c r="HG176" s="67"/>
      <c r="HH176" s="67"/>
      <c r="HI176" s="67"/>
      <c r="HJ176" s="67"/>
      <c r="HK176" s="67"/>
      <c r="HL176" s="67"/>
      <c r="HM176" s="67"/>
      <c r="HN176" s="67"/>
      <c r="HO176" s="67"/>
      <c r="HP176" s="67"/>
      <c r="HQ176" s="67"/>
      <c r="HR176" s="67"/>
      <c r="HS176" s="67"/>
      <c r="HT176" s="67"/>
      <c r="HU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/>
      <c r="IM176" s="67"/>
      <c r="IN176" s="67"/>
      <c r="IO176" s="67"/>
      <c r="IP176" s="67"/>
      <c r="IQ176" s="67"/>
      <c r="IR176" s="67"/>
      <c r="IS176" s="67"/>
      <c r="IT176" s="67"/>
      <c r="IU176" s="67"/>
      <c r="IV176" s="67"/>
      <c r="IW176" s="67"/>
      <c r="IX176" s="67"/>
      <c r="IY176" s="67"/>
      <c r="IZ176" s="67"/>
      <c r="JA176" s="67"/>
      <c r="JB176" s="67"/>
      <c r="JC176" s="67"/>
      <c r="JD176" s="67"/>
      <c r="JE176" s="67"/>
      <c r="JF176" s="67"/>
      <c r="JG176" s="67"/>
      <c r="JH176" s="67"/>
      <c r="JI176" s="67"/>
      <c r="JJ176" s="67"/>
      <c r="JK176" s="67"/>
      <c r="JL176" s="67"/>
      <c r="JM176" s="67"/>
      <c r="JN176" s="67"/>
      <c r="JO176" s="67"/>
      <c r="JP176" s="67"/>
      <c r="JQ176" s="67"/>
      <c r="JR176" s="67"/>
      <c r="JS176" s="67"/>
      <c r="JT176" s="67"/>
      <c r="JU176" s="67"/>
      <c r="JV176" s="67"/>
      <c r="JW176" s="67"/>
      <c r="JX176" s="67"/>
      <c r="JY176" s="67"/>
      <c r="JZ176" s="67"/>
      <c r="KA176" s="67"/>
      <c r="KB176" s="67"/>
      <c r="KC176" s="67"/>
      <c r="KD176" s="67"/>
      <c r="KE176" s="67"/>
      <c r="KF176" s="67"/>
      <c r="KG176" s="67"/>
      <c r="KH176" s="67"/>
      <c r="KI176" s="67"/>
      <c r="KJ176" s="67"/>
      <c r="KK176" s="67"/>
      <c r="KL176" s="67"/>
      <c r="KM176" s="67"/>
      <c r="KN176" s="67"/>
      <c r="KO176" s="67"/>
      <c r="KP176" s="67"/>
      <c r="KQ176" s="67"/>
      <c r="KR176" s="67"/>
      <c r="KS176" s="67"/>
      <c r="KT176" s="67"/>
      <c r="KU176" s="67"/>
      <c r="KV176" s="67"/>
      <c r="KW176" s="67"/>
      <c r="KX176" s="67"/>
      <c r="KY176" s="67"/>
      <c r="KZ176" s="67"/>
      <c r="LA176" s="67"/>
      <c r="LB176" s="67"/>
      <c r="LC176" s="67"/>
      <c r="LD176" s="67"/>
      <c r="LE176" s="67"/>
      <c r="LF176" s="67"/>
      <c r="LG176" s="67"/>
      <c r="LH176" s="67"/>
      <c r="LI176" s="67"/>
      <c r="LJ176" s="67"/>
      <c r="LK176" s="67"/>
      <c r="LL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/>
      <c r="LW176" s="67"/>
      <c r="LX176" s="67"/>
      <c r="LY176" s="67"/>
      <c r="LZ176" s="67"/>
      <c r="MA176" s="67"/>
      <c r="MB176" s="67"/>
      <c r="MC176" s="67"/>
      <c r="MD176" s="67"/>
      <c r="ME176" s="67"/>
      <c r="MF176" s="67"/>
      <c r="MG176" s="67"/>
      <c r="MH176" s="67"/>
      <c r="MI176" s="67"/>
      <c r="MJ176" s="67"/>
      <c r="MK176" s="67"/>
      <c r="ML176" s="67"/>
      <c r="MM176" s="67"/>
      <c r="MN176" s="67"/>
      <c r="MO176" s="67"/>
      <c r="MP176" s="67"/>
      <c r="MQ176" s="67"/>
      <c r="MR176" s="67"/>
      <c r="MS176" s="67"/>
      <c r="MT176" s="67"/>
      <c r="MU176" s="67"/>
      <c r="MV176" s="67"/>
      <c r="MW176" s="67"/>
      <c r="MX176" s="67"/>
      <c r="MY176" s="67"/>
      <c r="MZ176" s="67"/>
      <c r="NA176" s="67"/>
      <c r="NB176" s="67"/>
      <c r="NC176" s="67"/>
      <c r="ND176" s="67"/>
      <c r="NE176" s="67"/>
      <c r="NF176" s="67"/>
      <c r="NG176" s="67"/>
      <c r="NH176" s="67"/>
      <c r="NI176" s="67"/>
      <c r="NJ176" s="67"/>
      <c r="NK176" s="67"/>
      <c r="NL176" s="67"/>
      <c r="NM176" s="67"/>
      <c r="NN176" s="67"/>
      <c r="NO176" s="67"/>
      <c r="NP176" s="67"/>
      <c r="NQ176" s="67"/>
      <c r="NR176" s="67"/>
      <c r="NS176" s="67"/>
      <c r="NT176" s="67"/>
      <c r="NU176" s="67"/>
      <c r="NV176" s="67"/>
      <c r="NW176" s="67"/>
      <c r="NX176" s="67"/>
      <c r="NY176" s="67"/>
      <c r="NZ176" s="67"/>
      <c r="OA176" s="67"/>
      <c r="OB176" s="67"/>
      <c r="OC176" s="67"/>
      <c r="OD176" s="67"/>
      <c r="OE176" s="67"/>
      <c r="OF176" s="67"/>
      <c r="OG176" s="67"/>
      <c r="OH176" s="67"/>
      <c r="OI176" s="67"/>
      <c r="OJ176" s="67"/>
      <c r="OK176" s="67"/>
      <c r="OL176" s="67"/>
      <c r="OM176" s="67"/>
      <c r="ON176" s="67"/>
      <c r="OO176" s="67"/>
      <c r="OP176" s="67"/>
      <c r="OQ176" s="67"/>
      <c r="OR176" s="67"/>
      <c r="OS176" s="67"/>
      <c r="OT176" s="67"/>
      <c r="OU176" s="67"/>
      <c r="OV176" s="67"/>
      <c r="OW176" s="67"/>
      <c r="OX176" s="67"/>
      <c r="OY176" s="67"/>
      <c r="OZ176" s="67"/>
      <c r="PA176" s="67"/>
      <c r="PB176" s="67"/>
      <c r="PC176" s="67"/>
      <c r="PD176" s="67"/>
      <c r="PE176" s="67"/>
      <c r="PF176" s="67"/>
      <c r="PG176" s="67"/>
      <c r="PH176" s="67"/>
      <c r="PI176" s="67"/>
      <c r="PJ176" s="67"/>
      <c r="PK176" s="67"/>
      <c r="PL176" s="67"/>
      <c r="PM176" s="67"/>
      <c r="PN176" s="67"/>
      <c r="PO176" s="67"/>
      <c r="PP176" s="67"/>
      <c r="PQ176" s="67"/>
      <c r="PR176" s="67"/>
      <c r="PS176" s="67"/>
      <c r="PT176" s="67"/>
      <c r="PU176" s="67"/>
      <c r="PV176" s="67"/>
      <c r="PW176" s="67"/>
      <c r="PX176" s="67"/>
      <c r="PY176" s="67"/>
      <c r="PZ176" s="67"/>
      <c r="QA176" s="67"/>
      <c r="QB176" s="67"/>
      <c r="QC176" s="67"/>
      <c r="QD176" s="67"/>
      <c r="QE176" s="67"/>
      <c r="QF176" s="67"/>
      <c r="QG176" s="67"/>
      <c r="QH176" s="67"/>
      <c r="QI176" s="67"/>
      <c r="QJ176" s="67"/>
      <c r="QK176" s="67"/>
      <c r="QL176" s="67"/>
      <c r="QM176" s="67"/>
      <c r="QN176" s="67"/>
      <c r="QO176" s="67"/>
      <c r="QP176" s="67"/>
      <c r="QQ176" s="67"/>
      <c r="QR176" s="67"/>
      <c r="QS176" s="67"/>
      <c r="QT176" s="67"/>
      <c r="QU176" s="67"/>
      <c r="QV176" s="67"/>
      <c r="QW176" s="67"/>
      <c r="QX176" s="67"/>
      <c r="QY176" s="67"/>
      <c r="QZ176" s="67"/>
      <c r="RA176" s="67"/>
      <c r="RB176" s="67"/>
      <c r="RC176" s="67"/>
      <c r="RD176" s="67"/>
      <c r="RE176" s="67"/>
      <c r="RF176" s="67"/>
      <c r="RG176" s="67"/>
      <c r="RH176" s="67"/>
      <c r="RI176" s="67"/>
      <c r="RJ176" s="67"/>
      <c r="RK176" s="67"/>
      <c r="RL176" s="67"/>
      <c r="RM176" s="67"/>
      <c r="RN176" s="67"/>
      <c r="RO176" s="67"/>
      <c r="RP176" s="67"/>
      <c r="RQ176" s="67"/>
      <c r="RR176" s="67"/>
      <c r="RS176" s="67"/>
      <c r="RT176" s="67"/>
      <c r="RU176" s="67"/>
      <c r="RV176" s="67"/>
      <c r="RW176" s="67"/>
      <c r="RX176" s="67"/>
      <c r="RY176" s="67"/>
      <c r="RZ176" s="67"/>
      <c r="SA176" s="67"/>
      <c r="SB176" s="67"/>
      <c r="SC176" s="67"/>
      <c r="SD176" s="67"/>
      <c r="SE176" s="67"/>
      <c r="SF176" s="67"/>
      <c r="SG176" s="67"/>
      <c r="SH176" s="67"/>
      <c r="SI176" s="67"/>
      <c r="SJ176" s="67"/>
      <c r="SK176" s="67"/>
      <c r="SL176" s="67"/>
      <c r="SM176" s="67"/>
      <c r="SN176" s="67"/>
      <c r="SO176" s="67"/>
      <c r="SP176" s="67"/>
      <c r="SQ176" s="67"/>
      <c r="SR176" s="67"/>
      <c r="SS176" s="67"/>
      <c r="ST176" s="67"/>
      <c r="SU176" s="67"/>
      <c r="SV176" s="67"/>
      <c r="SW176" s="67"/>
      <c r="SX176" s="67"/>
      <c r="SY176" s="67"/>
      <c r="SZ176" s="67"/>
      <c r="TA176" s="67"/>
      <c r="TB176" s="67"/>
      <c r="TC176" s="67"/>
      <c r="TD176" s="67"/>
      <c r="TE176" s="67"/>
      <c r="TF176" s="67"/>
      <c r="TG176" s="67"/>
      <c r="TH176" s="67"/>
      <c r="TI176" s="67"/>
      <c r="TJ176" s="67"/>
      <c r="TK176" s="67"/>
      <c r="TL176" s="67"/>
      <c r="TM176" s="67"/>
      <c r="TN176" s="67"/>
      <c r="TO176" s="67"/>
      <c r="TP176" s="67"/>
      <c r="TQ176" s="67"/>
      <c r="TR176" s="67"/>
      <c r="TS176" s="67"/>
      <c r="TT176" s="67"/>
      <c r="TU176" s="67"/>
      <c r="TV176" s="67"/>
      <c r="TW176" s="67"/>
      <c r="TX176" s="67"/>
      <c r="TY176" s="67"/>
      <c r="TZ176" s="67"/>
      <c r="UA176" s="67"/>
      <c r="UB176" s="67"/>
      <c r="UC176" s="67"/>
      <c r="UD176" s="67"/>
      <c r="UE176" s="67"/>
      <c r="UF176" s="67"/>
      <c r="UG176" s="67"/>
      <c r="UH176" s="67"/>
      <c r="UI176" s="67"/>
      <c r="UJ176" s="67"/>
      <c r="UK176" s="67"/>
      <c r="UL176" s="67"/>
      <c r="UM176" s="67"/>
      <c r="UN176" s="67"/>
      <c r="UO176" s="67"/>
      <c r="UP176" s="67"/>
      <c r="UQ176" s="67"/>
      <c r="UR176" s="67"/>
      <c r="US176" s="67"/>
      <c r="UT176" s="67"/>
      <c r="UU176" s="67"/>
      <c r="UV176" s="67"/>
      <c r="UW176" s="67"/>
      <c r="UX176" s="67"/>
      <c r="UY176" s="67"/>
      <c r="UZ176" s="67"/>
      <c r="VA176" s="67"/>
      <c r="VB176" s="67"/>
      <c r="VC176" s="67"/>
      <c r="VD176" s="67"/>
      <c r="VE176" s="67"/>
      <c r="VF176" s="67"/>
      <c r="VG176" s="67"/>
      <c r="VH176" s="67"/>
      <c r="VI176" s="67"/>
      <c r="VJ176" s="67"/>
      <c r="VK176" s="67"/>
      <c r="VL176" s="67"/>
      <c r="VM176" s="67"/>
      <c r="VN176" s="67"/>
      <c r="VO176" s="67"/>
      <c r="VP176" s="67"/>
      <c r="VQ176" s="67"/>
      <c r="VR176" s="67"/>
      <c r="VS176" s="67"/>
      <c r="VT176" s="67"/>
      <c r="VU176" s="67"/>
      <c r="VV176" s="67"/>
      <c r="VW176" s="67"/>
      <c r="VX176" s="67"/>
      <c r="VY176" s="67"/>
      <c r="VZ176" s="67"/>
      <c r="WA176" s="67"/>
      <c r="WB176" s="67"/>
      <c r="WC176" s="67"/>
      <c r="WD176" s="67"/>
      <c r="WE176" s="67"/>
      <c r="WF176" s="67"/>
      <c r="WG176" s="67"/>
      <c r="WH176" s="67"/>
      <c r="WI176" s="67"/>
      <c r="WJ176" s="67"/>
      <c r="WK176" s="67"/>
      <c r="WL176" s="67"/>
      <c r="WM176" s="67"/>
      <c r="WN176" s="67"/>
      <c r="WO176" s="67"/>
      <c r="WP176" s="67"/>
      <c r="WQ176" s="67"/>
      <c r="WR176" s="67"/>
      <c r="WS176" s="67"/>
      <c r="WT176" s="67"/>
      <c r="WU176" s="67"/>
      <c r="WV176" s="67"/>
      <c r="WW176" s="67"/>
      <c r="WX176" s="67"/>
      <c r="WY176" s="67"/>
      <c r="WZ176" s="67"/>
      <c r="XA176" s="67"/>
      <c r="XB176" s="67"/>
      <c r="XC176" s="67"/>
      <c r="XD176" s="67"/>
      <c r="XE176" s="67"/>
      <c r="XF176" s="67"/>
      <c r="XG176" s="67"/>
      <c r="XH176" s="67"/>
      <c r="XI176" s="67"/>
      <c r="XJ176" s="67"/>
      <c r="XK176" s="67"/>
      <c r="XL176" s="67"/>
      <c r="XM176" s="67"/>
      <c r="XN176" s="67"/>
      <c r="XO176" s="67"/>
      <c r="XP176" s="67"/>
      <c r="XQ176" s="67"/>
      <c r="XR176" s="67"/>
      <c r="XS176" s="67"/>
      <c r="XT176" s="67"/>
      <c r="XU176" s="67"/>
      <c r="XV176" s="67"/>
      <c r="XW176" s="67"/>
      <c r="XX176" s="67"/>
      <c r="XY176" s="67"/>
      <c r="XZ176" s="67"/>
      <c r="YA176" s="67"/>
      <c r="YB176" s="67"/>
      <c r="YC176" s="67"/>
      <c r="YD176" s="67"/>
      <c r="YE176" s="67"/>
      <c r="YF176" s="67"/>
      <c r="YG176" s="67"/>
      <c r="YH176" s="67"/>
      <c r="YI176" s="67"/>
      <c r="YJ176" s="67"/>
      <c r="YK176" s="67"/>
      <c r="YL176" s="67"/>
      <c r="YM176" s="67"/>
      <c r="YN176" s="67"/>
      <c r="YO176" s="67"/>
      <c r="YP176" s="67"/>
      <c r="YQ176" s="67"/>
      <c r="YR176" s="67"/>
      <c r="YS176" s="67"/>
      <c r="YT176" s="67"/>
      <c r="YU176" s="67"/>
      <c r="YV176" s="67"/>
      <c r="YW176" s="67"/>
      <c r="YX176" s="67"/>
      <c r="YY176" s="67"/>
      <c r="YZ176" s="67"/>
      <c r="ZA176" s="67"/>
      <c r="ZB176" s="67"/>
      <c r="ZC176" s="67"/>
      <c r="ZD176" s="67"/>
      <c r="ZE176" s="67"/>
      <c r="ZF176" s="67"/>
      <c r="ZG176" s="67"/>
      <c r="ZH176" s="67"/>
      <c r="ZI176" s="67"/>
      <c r="ZJ176" s="67"/>
      <c r="ZK176" s="67"/>
      <c r="ZL176" s="67"/>
      <c r="ZM176" s="67"/>
      <c r="ZN176" s="67"/>
      <c r="ZO176" s="67"/>
      <c r="ZP176" s="67"/>
      <c r="ZQ176" s="67"/>
      <c r="ZR176" s="67"/>
      <c r="ZS176" s="67"/>
      <c r="ZT176" s="67"/>
      <c r="ZU176" s="67"/>
      <c r="ZV176" s="67"/>
      <c r="ZW176" s="67"/>
      <c r="ZX176" s="67"/>
      <c r="ZY176" s="67"/>
      <c r="ZZ176" s="67"/>
      <c r="AAA176" s="67"/>
      <c r="AAB176" s="67"/>
      <c r="AAC176" s="67"/>
      <c r="AAD176" s="67"/>
      <c r="AAE176" s="67"/>
      <c r="AAF176" s="67"/>
      <c r="AAG176" s="67"/>
      <c r="AAH176" s="67"/>
      <c r="AAI176" s="67"/>
      <c r="AAJ176" s="67"/>
      <c r="AAK176" s="67"/>
      <c r="AAL176" s="67"/>
      <c r="AAM176" s="67"/>
      <c r="AAN176" s="67"/>
      <c r="AAO176" s="67"/>
      <c r="AAP176" s="67"/>
      <c r="AAQ176" s="67"/>
      <c r="AAR176" s="67"/>
      <c r="AAS176" s="67"/>
      <c r="AAT176" s="67"/>
      <c r="AAU176" s="67"/>
      <c r="AAV176" s="67"/>
      <c r="AAW176" s="67"/>
      <c r="AAX176" s="67"/>
      <c r="AAY176" s="67"/>
      <c r="AAZ176" s="67"/>
      <c r="ABA176" s="67"/>
      <c r="ABB176" s="67"/>
      <c r="ABC176" s="67"/>
      <c r="ABD176" s="67"/>
      <c r="ABE176" s="67"/>
      <c r="ABF176" s="67"/>
      <c r="ABG176" s="67"/>
      <c r="ABH176" s="67"/>
      <c r="ABI176" s="67"/>
      <c r="ABJ176" s="67"/>
      <c r="ABK176" s="67"/>
      <c r="ABL176" s="67"/>
      <c r="ABM176" s="67"/>
      <c r="ABN176" s="67"/>
      <c r="ABO176" s="67"/>
      <c r="ABP176" s="67"/>
      <c r="ABQ176" s="67"/>
      <c r="ABR176" s="67"/>
      <c r="ABS176" s="67"/>
      <c r="ABT176" s="67"/>
      <c r="ABU176" s="67"/>
      <c r="ABV176" s="67"/>
      <c r="ABW176" s="67"/>
      <c r="ABX176" s="67"/>
      <c r="ABY176" s="67"/>
      <c r="ABZ176" s="67"/>
      <c r="ACA176" s="67"/>
      <c r="ACB176" s="67"/>
      <c r="ACC176" s="67"/>
      <c r="ACD176" s="67"/>
      <c r="ACE176" s="67"/>
      <c r="ACF176" s="67"/>
      <c r="ACG176" s="67"/>
      <c r="ACH176" s="67"/>
      <c r="ACI176" s="67"/>
      <c r="ACJ176" s="67"/>
      <c r="ACK176" s="67"/>
      <c r="ACL176" s="67"/>
      <c r="ACM176" s="67"/>
      <c r="ACN176" s="67"/>
      <c r="ACO176" s="67"/>
      <c r="ACP176" s="67"/>
      <c r="ACQ176" s="67"/>
      <c r="ACR176" s="67"/>
      <c r="ACS176" s="67"/>
      <c r="ACT176" s="67"/>
      <c r="ACU176" s="67"/>
      <c r="ACV176" s="67"/>
      <c r="ACW176" s="67"/>
      <c r="ACX176" s="67"/>
      <c r="ACY176" s="67"/>
      <c r="ACZ176" s="67"/>
      <c r="ADA176" s="67"/>
      <c r="ADB176" s="67"/>
      <c r="ADC176" s="67"/>
      <c r="ADD176" s="67"/>
      <c r="ADE176" s="67"/>
      <c r="ADF176" s="67"/>
      <c r="ADG176" s="67"/>
      <c r="ADH176" s="67"/>
      <c r="ADI176" s="67"/>
      <c r="ADJ176" s="67"/>
      <c r="ADK176" s="67"/>
      <c r="ADL176" s="67"/>
      <c r="ADM176" s="67"/>
      <c r="ADN176" s="67"/>
      <c r="ADO176" s="67"/>
      <c r="ADP176" s="67"/>
      <c r="ADQ176" s="67"/>
      <c r="ADR176" s="67"/>
      <c r="ADS176" s="67"/>
      <c r="ADT176" s="67"/>
      <c r="ADU176" s="67"/>
      <c r="ADV176" s="67"/>
      <c r="ADW176" s="67"/>
      <c r="ADX176" s="67"/>
      <c r="ADY176" s="67"/>
      <c r="ADZ176" s="67"/>
      <c r="AEA176" s="67"/>
      <c r="AEB176" s="67"/>
      <c r="AEC176" s="67"/>
      <c r="AED176" s="67"/>
      <c r="AEE176" s="67"/>
      <c r="AEF176" s="67"/>
      <c r="AEG176" s="67"/>
      <c r="AEH176" s="67"/>
      <c r="AEI176" s="67"/>
      <c r="AEJ176" s="67"/>
      <c r="AEK176" s="67"/>
      <c r="AEL176" s="67"/>
      <c r="AEM176" s="67"/>
      <c r="AEN176" s="67"/>
      <c r="AEO176" s="67"/>
      <c r="AEP176" s="67"/>
      <c r="AEQ176" s="67"/>
      <c r="AER176" s="67"/>
      <c r="AES176" s="67"/>
      <c r="AET176" s="67"/>
      <c r="AEU176" s="67"/>
      <c r="AEV176" s="67"/>
      <c r="AEW176" s="67"/>
      <c r="AEX176" s="67"/>
      <c r="AEY176" s="67"/>
      <c r="AEZ176" s="67"/>
      <c r="AFA176" s="67"/>
      <c r="AFB176" s="67"/>
      <c r="AFC176" s="67"/>
      <c r="AFD176" s="67"/>
      <c r="AFE176" s="67"/>
      <c r="AFF176" s="67"/>
      <c r="AFG176" s="67"/>
      <c r="AFH176" s="67"/>
      <c r="AFI176" s="67"/>
      <c r="AFJ176" s="67"/>
      <c r="AFK176" s="67"/>
      <c r="AFL176" s="67"/>
      <c r="AFM176" s="67"/>
      <c r="AFN176" s="67"/>
      <c r="AFO176" s="67"/>
      <c r="AFP176" s="67"/>
      <c r="AFQ176" s="67"/>
      <c r="AFR176" s="67"/>
      <c r="AFS176" s="67"/>
      <c r="AFT176" s="67"/>
      <c r="AFU176" s="67"/>
      <c r="AFV176" s="67"/>
      <c r="AFW176" s="67"/>
      <c r="AFX176" s="67"/>
      <c r="AFY176" s="67"/>
      <c r="AFZ176" s="67"/>
      <c r="AGA176" s="67"/>
      <c r="AGB176" s="67"/>
      <c r="AGC176" s="67"/>
      <c r="AGD176" s="67"/>
      <c r="AGE176" s="67"/>
      <c r="AGF176" s="67"/>
      <c r="AGG176" s="67"/>
      <c r="AGH176" s="67"/>
      <c r="AGI176" s="67"/>
      <c r="AGJ176" s="67"/>
      <c r="AGK176" s="67"/>
      <c r="AGL176" s="67"/>
      <c r="AGM176" s="67"/>
      <c r="AGN176" s="67"/>
      <c r="AGO176" s="67"/>
      <c r="AGP176" s="67"/>
      <c r="AGQ176" s="67"/>
      <c r="AGR176" s="67"/>
      <c r="AGS176" s="67"/>
      <c r="AGT176" s="67"/>
      <c r="AGU176" s="67"/>
      <c r="AGV176" s="67"/>
      <c r="AGW176" s="67"/>
      <c r="AGX176" s="67"/>
      <c r="AGY176" s="67"/>
      <c r="AGZ176" s="67"/>
      <c r="AHA176" s="67"/>
      <c r="AHB176" s="67"/>
      <c r="AHC176" s="67"/>
      <c r="AHD176" s="67"/>
      <c r="AHE176" s="67"/>
      <c r="AHF176" s="67"/>
      <c r="AHG176" s="67"/>
      <c r="AHH176" s="67"/>
      <c r="AHI176" s="67"/>
      <c r="AHJ176" s="67"/>
      <c r="AHK176" s="67"/>
      <c r="AHL176" s="67"/>
      <c r="AHM176" s="67"/>
      <c r="AHN176" s="67"/>
      <c r="AHO176" s="67"/>
      <c r="AHP176" s="67"/>
      <c r="AHQ176" s="67"/>
      <c r="AHR176" s="67"/>
      <c r="AHS176" s="67"/>
      <c r="AHT176" s="67"/>
      <c r="AHU176" s="67"/>
      <c r="AHV176" s="67"/>
      <c r="AHW176" s="67"/>
      <c r="AHX176" s="67"/>
      <c r="AHY176" s="67"/>
      <c r="AHZ176" s="67"/>
      <c r="AIA176" s="67"/>
      <c r="AIB176" s="67"/>
      <c r="AIC176" s="67"/>
      <c r="AID176" s="67"/>
      <c r="AIE176" s="67"/>
      <c r="AIF176" s="67"/>
      <c r="AIG176" s="67"/>
      <c r="AIH176" s="67"/>
      <c r="AII176" s="67"/>
      <c r="AIJ176" s="67"/>
      <c r="AIK176" s="67"/>
      <c r="AIL176" s="67"/>
      <c r="AIM176" s="67"/>
      <c r="AIN176" s="67"/>
      <c r="AIO176" s="67"/>
      <c r="AIP176" s="67"/>
      <c r="AIQ176" s="67"/>
      <c r="AIR176" s="67"/>
      <c r="AIS176" s="67"/>
      <c r="AIT176" s="67"/>
      <c r="AIU176" s="67"/>
      <c r="AIV176" s="67"/>
      <c r="AIW176" s="67"/>
      <c r="AIX176" s="67"/>
      <c r="AIY176" s="67"/>
      <c r="AIZ176" s="67"/>
      <c r="AJA176" s="67"/>
      <c r="AJB176" s="67"/>
      <c r="AJC176" s="67"/>
      <c r="AJD176" s="67"/>
      <c r="AJE176" s="67"/>
      <c r="AJF176" s="67"/>
      <c r="AJG176" s="67"/>
      <c r="AJH176" s="67"/>
      <c r="AJI176" s="67"/>
      <c r="AJJ176" s="67"/>
      <c r="AJK176" s="67"/>
      <c r="AJL176" s="67"/>
      <c r="AJM176" s="67"/>
      <c r="AJN176" s="67"/>
      <c r="AJO176" s="67"/>
      <c r="AJP176" s="67"/>
      <c r="AJQ176" s="67"/>
      <c r="AJR176" s="67"/>
      <c r="AJS176" s="67"/>
      <c r="AJT176" s="67"/>
      <c r="AJU176" s="67"/>
      <c r="AJV176" s="67"/>
      <c r="AJW176" s="67"/>
      <c r="AJX176" s="67"/>
      <c r="AJY176" s="67"/>
      <c r="AJZ176" s="67"/>
      <c r="AKA176" s="67"/>
      <c r="AKB176" s="67"/>
      <c r="AKC176" s="67"/>
      <c r="AKD176" s="67"/>
      <c r="AKE176" s="67"/>
      <c r="AKF176" s="67"/>
      <c r="AKG176" s="67"/>
      <c r="AKH176" s="67"/>
      <c r="AKI176" s="67"/>
      <c r="AKJ176" s="67"/>
      <c r="AKK176" s="67"/>
      <c r="AKL176" s="67"/>
      <c r="AKM176" s="67"/>
      <c r="AKN176" s="67"/>
      <c r="AKO176" s="67"/>
      <c r="AKP176" s="67"/>
      <c r="AKQ176" s="67"/>
      <c r="AKR176" s="67"/>
      <c r="AKS176" s="67"/>
      <c r="AKT176" s="67"/>
      <c r="AKU176" s="67"/>
      <c r="AKV176" s="67"/>
      <c r="AKW176" s="67"/>
      <c r="AKX176" s="67"/>
      <c r="AKY176" s="67"/>
      <c r="AKZ176" s="67"/>
      <c r="ALA176" s="67"/>
      <c r="ALB176" s="67"/>
      <c r="ALC176" s="67"/>
      <c r="ALD176" s="67"/>
      <c r="ALE176" s="67"/>
      <c r="ALF176" s="67"/>
      <c r="ALG176" s="67"/>
      <c r="ALH176" s="67"/>
      <c r="ALI176" s="67"/>
      <c r="ALJ176" s="67"/>
      <c r="ALK176" s="67"/>
      <c r="ALL176" s="67"/>
      <c r="ALM176" s="67"/>
      <c r="ALN176" s="67"/>
      <c r="ALO176" s="67"/>
      <c r="ALP176" s="67"/>
      <c r="ALQ176" s="67"/>
      <c r="ALR176" s="67"/>
      <c r="ALS176" s="67"/>
      <c r="ALT176" s="67"/>
      <c r="ALU176" s="67"/>
      <c r="ALV176" s="67"/>
      <c r="ALW176" s="67"/>
      <c r="ALX176" s="67"/>
      <c r="ALY176" s="67"/>
      <c r="ALZ176" s="67"/>
      <c r="AMA176" s="67"/>
      <c r="AMB176" s="67"/>
      <c r="AMC176" s="67"/>
      <c r="AMD176" s="67"/>
      <c r="AME176" s="67"/>
      <c r="AMF176" s="67"/>
      <c r="AMG176" s="67"/>
      <c r="AMH176" s="67"/>
      <c r="AMI176" s="67"/>
      <c r="AMJ176" s="67"/>
    </row>
    <row r="177" spans="1:1024" x14ac:dyDescent="0.25">
      <c r="A177" s="34">
        <f>A169</f>
        <v>2</v>
      </c>
      <c r="B177" s="35">
        <f>B169</f>
        <v>5</v>
      </c>
      <c r="C177" s="36" t="s">
        <v>28</v>
      </c>
      <c r="D177" s="26" t="s">
        <v>29</v>
      </c>
      <c r="E177" s="23"/>
      <c r="F177" s="24"/>
      <c r="G177" s="24"/>
      <c r="H177" s="24"/>
      <c r="I177" s="24"/>
      <c r="J177" s="24"/>
      <c r="K177" s="25"/>
      <c r="L177" s="24"/>
    </row>
    <row r="178" spans="1:1024" x14ac:dyDescent="0.25">
      <c r="A178" s="19"/>
      <c r="B178" s="20"/>
      <c r="C178" s="21"/>
      <c r="D178" s="26" t="s">
        <v>30</v>
      </c>
      <c r="E178" s="23"/>
      <c r="F178" s="24"/>
      <c r="G178" s="24"/>
      <c r="H178" s="24"/>
      <c r="I178" s="24"/>
      <c r="J178" s="24"/>
      <c r="K178" s="25"/>
      <c r="L178" s="24"/>
    </row>
    <row r="179" spans="1:1024" x14ac:dyDescent="0.25">
      <c r="A179" s="19"/>
      <c r="B179" s="20"/>
      <c r="C179" s="21"/>
      <c r="D179" s="26" t="s">
        <v>31</v>
      </c>
      <c r="E179" s="23"/>
      <c r="F179" s="24"/>
      <c r="G179" s="24"/>
      <c r="H179" s="24"/>
      <c r="I179" s="24"/>
      <c r="J179" s="24"/>
      <c r="K179" s="25"/>
      <c r="L179" s="24"/>
    </row>
    <row r="180" spans="1:1024" x14ac:dyDescent="0.25">
      <c r="A180" s="19"/>
      <c r="B180" s="20"/>
      <c r="C180" s="21"/>
      <c r="D180" s="26" t="s">
        <v>32</v>
      </c>
      <c r="E180" s="23"/>
      <c r="F180" s="24"/>
      <c r="G180" s="24"/>
      <c r="H180" s="24"/>
      <c r="I180" s="24"/>
      <c r="J180" s="24"/>
      <c r="K180" s="25"/>
      <c r="L180" s="24"/>
    </row>
    <row r="181" spans="1:1024" x14ac:dyDescent="0.25">
      <c r="A181" s="19"/>
      <c r="B181" s="20"/>
      <c r="C181" s="21"/>
      <c r="D181" s="26" t="s">
        <v>33</v>
      </c>
      <c r="E181" s="23"/>
      <c r="F181" s="24"/>
      <c r="G181" s="24"/>
      <c r="H181" s="24"/>
      <c r="I181" s="24"/>
      <c r="J181" s="24"/>
      <c r="K181" s="25"/>
      <c r="L181" s="24"/>
    </row>
    <row r="182" spans="1:1024" x14ac:dyDescent="0.25">
      <c r="A182" s="19"/>
      <c r="B182" s="20"/>
      <c r="C182" s="21"/>
      <c r="D182" s="26" t="s">
        <v>34</v>
      </c>
      <c r="E182" s="23"/>
      <c r="F182" s="24"/>
      <c r="G182" s="24"/>
      <c r="H182" s="24"/>
      <c r="I182" s="24"/>
      <c r="J182" s="24"/>
      <c r="K182" s="25"/>
      <c r="L182" s="24"/>
    </row>
    <row r="183" spans="1:1024" x14ac:dyDescent="0.25">
      <c r="A183" s="19"/>
      <c r="B183" s="20"/>
      <c r="C183" s="21"/>
      <c r="D183" s="26" t="s">
        <v>35</v>
      </c>
      <c r="E183" s="23"/>
      <c r="F183" s="24"/>
      <c r="G183" s="24"/>
      <c r="H183" s="24"/>
      <c r="I183" s="24"/>
      <c r="J183" s="24"/>
      <c r="K183" s="25"/>
      <c r="L183" s="24"/>
    </row>
    <row r="184" spans="1:1024" x14ac:dyDescent="0.25">
      <c r="A184" s="19"/>
      <c r="B184" s="20"/>
      <c r="C184" s="21"/>
      <c r="D184" s="22"/>
      <c r="E184" s="23"/>
      <c r="F184" s="24"/>
      <c r="G184" s="24"/>
      <c r="H184" s="24"/>
      <c r="I184" s="24"/>
      <c r="J184" s="24"/>
      <c r="K184" s="25"/>
      <c r="L184" s="24"/>
    </row>
    <row r="185" spans="1:1024" x14ac:dyDescent="0.25">
      <c r="A185" s="19"/>
      <c r="B185" s="20"/>
      <c r="C185" s="21"/>
      <c r="D185" s="22"/>
      <c r="E185" s="23"/>
      <c r="F185" s="24"/>
      <c r="G185" s="24"/>
      <c r="H185" s="24"/>
      <c r="I185" s="24"/>
      <c r="J185" s="24"/>
      <c r="K185" s="25"/>
      <c r="L185" s="24"/>
    </row>
    <row r="186" spans="1:1024" x14ac:dyDescent="0.25">
      <c r="A186" s="27"/>
      <c r="B186" s="28"/>
      <c r="C186" s="29"/>
      <c r="D186" s="30" t="s">
        <v>27</v>
      </c>
      <c r="E186" s="31"/>
      <c r="F186" s="65">
        <v>510</v>
      </c>
      <c r="G186" s="65">
        <v>15.37</v>
      </c>
      <c r="H186" s="65">
        <v>16.71</v>
      </c>
      <c r="I186" s="65">
        <v>112.38</v>
      </c>
      <c r="J186" s="65">
        <v>574.87</v>
      </c>
      <c r="K186" s="33"/>
      <c r="L186" s="32">
        <f>SUM(L177:L185)</f>
        <v>0</v>
      </c>
    </row>
    <row r="187" spans="1:1024" s="68" customFormat="1" ht="15" customHeight="1" thickBot="1" x14ac:dyDescent="0.3">
      <c r="A187" s="70">
        <f>A169</f>
        <v>2</v>
      </c>
      <c r="B187" s="71">
        <f>B169</f>
        <v>5</v>
      </c>
      <c r="C187" s="108" t="s">
        <v>36</v>
      </c>
      <c r="D187" s="108"/>
      <c r="E187" s="72"/>
      <c r="F187" s="65"/>
      <c r="G187" s="65"/>
      <c r="H187" s="65"/>
      <c r="I187" s="65"/>
      <c r="J187" s="65"/>
      <c r="K187" s="73"/>
      <c r="L187" s="73">
        <f>L176+L186</f>
        <v>85.55</v>
      </c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  <c r="AF187" s="67"/>
      <c r="AG187" s="67"/>
      <c r="AH187" s="67"/>
      <c r="AI187" s="67"/>
      <c r="AJ187" s="67"/>
      <c r="AK187" s="67"/>
      <c r="AL187" s="67"/>
      <c r="AM187" s="67"/>
      <c r="AN187" s="67"/>
      <c r="AO187" s="67"/>
      <c r="AP187" s="67"/>
      <c r="AQ187" s="67"/>
      <c r="AR187" s="67"/>
      <c r="AS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/>
      <c r="BH187" s="67"/>
      <c r="BI187" s="67"/>
      <c r="BJ187" s="67"/>
      <c r="BK187" s="67"/>
      <c r="BL187" s="67"/>
      <c r="BM187" s="67"/>
      <c r="BN187" s="67"/>
      <c r="BO187" s="67"/>
      <c r="BP187" s="67"/>
      <c r="BQ187" s="67"/>
      <c r="BR187" s="67"/>
      <c r="BS187" s="67"/>
      <c r="BT187" s="67"/>
      <c r="BU187" s="67"/>
      <c r="BV187" s="67"/>
      <c r="BW187" s="67"/>
      <c r="BX187" s="67"/>
      <c r="BY187" s="67"/>
      <c r="BZ187" s="67"/>
      <c r="CA187" s="67"/>
      <c r="CB187" s="67"/>
      <c r="CC187" s="67"/>
      <c r="CD187" s="67"/>
      <c r="CE187" s="67"/>
      <c r="CF187" s="67"/>
      <c r="CG187" s="67"/>
      <c r="CH187" s="67"/>
      <c r="CI187" s="67"/>
      <c r="CJ187" s="67"/>
      <c r="CK187" s="67"/>
      <c r="CL187" s="67"/>
      <c r="CM187" s="67"/>
      <c r="CN187" s="67"/>
      <c r="CO187" s="67"/>
      <c r="CP187" s="67"/>
      <c r="CQ187" s="67"/>
      <c r="CR187" s="67"/>
      <c r="CS187" s="67"/>
      <c r="CT187" s="67"/>
      <c r="CU187" s="67"/>
      <c r="CV187" s="67"/>
      <c r="CW187" s="67"/>
      <c r="CX187" s="67"/>
      <c r="CY187" s="67"/>
      <c r="CZ187" s="67"/>
      <c r="DA187" s="67"/>
      <c r="DB187" s="67"/>
      <c r="DC187" s="67"/>
      <c r="DD187" s="67"/>
      <c r="DE187" s="67"/>
      <c r="DF187" s="67"/>
      <c r="DG187" s="67"/>
      <c r="DH187" s="67"/>
      <c r="DI187" s="67"/>
      <c r="DJ187" s="67"/>
      <c r="DK187" s="67"/>
      <c r="DL187" s="67"/>
      <c r="DM187" s="67"/>
      <c r="DN187" s="67"/>
      <c r="DO187" s="67"/>
      <c r="DP187" s="67"/>
      <c r="DQ187" s="67"/>
      <c r="DR187" s="67"/>
      <c r="DS187" s="67"/>
      <c r="DT187" s="67"/>
      <c r="DU187" s="67"/>
      <c r="DV187" s="67"/>
      <c r="DW187" s="67"/>
      <c r="DX187" s="67"/>
      <c r="DY187" s="67"/>
      <c r="DZ187" s="67"/>
      <c r="EA187" s="67"/>
      <c r="EB187" s="67"/>
      <c r="EC187" s="67"/>
      <c r="ED187" s="67"/>
      <c r="EE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/>
      <c r="EW187" s="67"/>
      <c r="EX187" s="67"/>
      <c r="EY187" s="67"/>
      <c r="EZ187" s="67"/>
      <c r="FA187" s="67"/>
      <c r="FB187" s="67"/>
      <c r="FC187" s="67"/>
      <c r="FD187" s="67"/>
      <c r="FE187" s="67"/>
      <c r="FF187" s="67"/>
      <c r="FG187" s="67"/>
      <c r="FH187" s="67"/>
      <c r="FI187" s="67"/>
      <c r="FJ187" s="67"/>
      <c r="FK187" s="67"/>
      <c r="FL187" s="67"/>
      <c r="FM187" s="67"/>
      <c r="FN187" s="67"/>
      <c r="FO187" s="67"/>
      <c r="FP187" s="67"/>
      <c r="FQ187" s="67"/>
      <c r="FR187" s="67"/>
      <c r="FS187" s="67"/>
      <c r="FT187" s="67"/>
      <c r="FU187" s="67"/>
      <c r="FV187" s="67"/>
      <c r="FW187" s="67"/>
      <c r="FX187" s="67"/>
      <c r="FY187" s="67"/>
      <c r="FZ187" s="67"/>
      <c r="GA187" s="67"/>
      <c r="GB187" s="67"/>
      <c r="GC187" s="67"/>
      <c r="GD187" s="67"/>
      <c r="GE187" s="67"/>
      <c r="GF187" s="67"/>
      <c r="GG187" s="67"/>
      <c r="GH187" s="67"/>
      <c r="GI187" s="67"/>
      <c r="GJ187" s="67"/>
      <c r="GK187" s="67"/>
      <c r="GL187" s="67"/>
      <c r="GM187" s="67"/>
      <c r="GN187" s="67"/>
      <c r="GO187" s="67"/>
      <c r="GP187" s="67"/>
      <c r="GQ187" s="67"/>
      <c r="GR187" s="67"/>
      <c r="GS187" s="67"/>
      <c r="GT187" s="67"/>
      <c r="GU187" s="67"/>
      <c r="GV187" s="67"/>
      <c r="GW187" s="67"/>
      <c r="GX187" s="67"/>
      <c r="GY187" s="67"/>
      <c r="GZ187" s="67"/>
      <c r="HA187" s="67"/>
      <c r="HB187" s="67"/>
      <c r="HC187" s="67"/>
      <c r="HD187" s="67"/>
      <c r="HE187" s="67"/>
      <c r="HF187" s="67"/>
      <c r="HG187" s="67"/>
      <c r="HH187" s="67"/>
      <c r="HI187" s="67"/>
      <c r="HJ187" s="67"/>
      <c r="HK187" s="67"/>
      <c r="HL187" s="67"/>
      <c r="HM187" s="67"/>
      <c r="HN187" s="67"/>
      <c r="HO187" s="67"/>
      <c r="HP187" s="67"/>
      <c r="HQ187" s="67"/>
      <c r="HR187" s="67"/>
      <c r="HS187" s="67"/>
      <c r="HT187" s="67"/>
      <c r="HU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/>
      <c r="IM187" s="67"/>
      <c r="IN187" s="67"/>
      <c r="IO187" s="67"/>
      <c r="IP187" s="67"/>
      <c r="IQ187" s="67"/>
      <c r="IR187" s="67"/>
      <c r="IS187" s="67"/>
      <c r="IT187" s="67"/>
      <c r="IU187" s="67"/>
      <c r="IV187" s="67"/>
      <c r="IW187" s="67"/>
      <c r="IX187" s="67"/>
      <c r="IY187" s="67"/>
      <c r="IZ187" s="67"/>
      <c r="JA187" s="67"/>
      <c r="JB187" s="67"/>
      <c r="JC187" s="67"/>
      <c r="JD187" s="67"/>
      <c r="JE187" s="67"/>
      <c r="JF187" s="67"/>
      <c r="JG187" s="67"/>
      <c r="JH187" s="67"/>
      <c r="JI187" s="67"/>
      <c r="JJ187" s="67"/>
      <c r="JK187" s="67"/>
      <c r="JL187" s="67"/>
      <c r="JM187" s="67"/>
      <c r="JN187" s="67"/>
      <c r="JO187" s="67"/>
      <c r="JP187" s="67"/>
      <c r="JQ187" s="67"/>
      <c r="JR187" s="67"/>
      <c r="JS187" s="67"/>
      <c r="JT187" s="67"/>
      <c r="JU187" s="67"/>
      <c r="JV187" s="67"/>
      <c r="JW187" s="67"/>
      <c r="JX187" s="67"/>
      <c r="JY187" s="67"/>
      <c r="JZ187" s="67"/>
      <c r="KA187" s="67"/>
      <c r="KB187" s="67"/>
      <c r="KC187" s="67"/>
      <c r="KD187" s="67"/>
      <c r="KE187" s="67"/>
      <c r="KF187" s="67"/>
      <c r="KG187" s="67"/>
      <c r="KH187" s="67"/>
      <c r="KI187" s="67"/>
      <c r="KJ187" s="67"/>
      <c r="KK187" s="67"/>
      <c r="KL187" s="67"/>
      <c r="KM187" s="67"/>
      <c r="KN187" s="67"/>
      <c r="KO187" s="67"/>
      <c r="KP187" s="67"/>
      <c r="KQ187" s="67"/>
      <c r="KR187" s="67"/>
      <c r="KS187" s="67"/>
      <c r="KT187" s="67"/>
      <c r="KU187" s="67"/>
      <c r="KV187" s="67"/>
      <c r="KW187" s="67"/>
      <c r="KX187" s="67"/>
      <c r="KY187" s="67"/>
      <c r="KZ187" s="67"/>
      <c r="LA187" s="67"/>
      <c r="LB187" s="67"/>
      <c r="LC187" s="67"/>
      <c r="LD187" s="67"/>
      <c r="LE187" s="67"/>
      <c r="LF187" s="67"/>
      <c r="LG187" s="67"/>
      <c r="LH187" s="67"/>
      <c r="LI187" s="67"/>
      <c r="LJ187" s="67"/>
      <c r="LK187" s="67"/>
      <c r="LL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/>
      <c r="LW187" s="67"/>
      <c r="LX187" s="67"/>
      <c r="LY187" s="67"/>
      <c r="LZ187" s="67"/>
      <c r="MA187" s="67"/>
      <c r="MB187" s="67"/>
      <c r="MC187" s="67"/>
      <c r="MD187" s="67"/>
      <c r="ME187" s="67"/>
      <c r="MF187" s="67"/>
      <c r="MG187" s="67"/>
      <c r="MH187" s="67"/>
      <c r="MI187" s="67"/>
      <c r="MJ187" s="67"/>
      <c r="MK187" s="67"/>
      <c r="ML187" s="67"/>
      <c r="MM187" s="67"/>
      <c r="MN187" s="67"/>
      <c r="MO187" s="67"/>
      <c r="MP187" s="67"/>
      <c r="MQ187" s="67"/>
      <c r="MR187" s="67"/>
      <c r="MS187" s="67"/>
      <c r="MT187" s="67"/>
      <c r="MU187" s="67"/>
      <c r="MV187" s="67"/>
      <c r="MW187" s="67"/>
      <c r="MX187" s="67"/>
      <c r="MY187" s="67"/>
      <c r="MZ187" s="67"/>
      <c r="NA187" s="67"/>
      <c r="NB187" s="67"/>
      <c r="NC187" s="67"/>
      <c r="ND187" s="67"/>
      <c r="NE187" s="67"/>
      <c r="NF187" s="67"/>
      <c r="NG187" s="67"/>
      <c r="NH187" s="67"/>
      <c r="NI187" s="67"/>
      <c r="NJ187" s="67"/>
      <c r="NK187" s="67"/>
      <c r="NL187" s="67"/>
      <c r="NM187" s="67"/>
      <c r="NN187" s="67"/>
      <c r="NO187" s="67"/>
      <c r="NP187" s="67"/>
      <c r="NQ187" s="67"/>
      <c r="NR187" s="67"/>
      <c r="NS187" s="67"/>
      <c r="NT187" s="67"/>
      <c r="NU187" s="67"/>
      <c r="NV187" s="67"/>
      <c r="NW187" s="67"/>
      <c r="NX187" s="67"/>
      <c r="NY187" s="67"/>
      <c r="NZ187" s="67"/>
      <c r="OA187" s="67"/>
      <c r="OB187" s="67"/>
      <c r="OC187" s="67"/>
      <c r="OD187" s="67"/>
      <c r="OE187" s="67"/>
      <c r="OF187" s="67"/>
      <c r="OG187" s="67"/>
      <c r="OH187" s="67"/>
      <c r="OI187" s="67"/>
      <c r="OJ187" s="67"/>
      <c r="OK187" s="67"/>
      <c r="OL187" s="67"/>
      <c r="OM187" s="67"/>
      <c r="ON187" s="67"/>
      <c r="OO187" s="67"/>
      <c r="OP187" s="67"/>
      <c r="OQ187" s="67"/>
      <c r="OR187" s="67"/>
      <c r="OS187" s="67"/>
      <c r="OT187" s="67"/>
      <c r="OU187" s="67"/>
      <c r="OV187" s="67"/>
      <c r="OW187" s="67"/>
      <c r="OX187" s="67"/>
      <c r="OY187" s="67"/>
      <c r="OZ187" s="67"/>
      <c r="PA187" s="67"/>
      <c r="PB187" s="67"/>
      <c r="PC187" s="67"/>
      <c r="PD187" s="67"/>
      <c r="PE187" s="67"/>
      <c r="PF187" s="67"/>
      <c r="PG187" s="67"/>
      <c r="PH187" s="67"/>
      <c r="PI187" s="67"/>
      <c r="PJ187" s="67"/>
      <c r="PK187" s="67"/>
      <c r="PL187" s="67"/>
      <c r="PM187" s="67"/>
      <c r="PN187" s="67"/>
      <c r="PO187" s="67"/>
      <c r="PP187" s="67"/>
      <c r="PQ187" s="67"/>
      <c r="PR187" s="67"/>
      <c r="PS187" s="67"/>
      <c r="PT187" s="67"/>
      <c r="PU187" s="67"/>
      <c r="PV187" s="67"/>
      <c r="PW187" s="67"/>
      <c r="PX187" s="67"/>
      <c r="PY187" s="67"/>
      <c r="PZ187" s="67"/>
      <c r="QA187" s="67"/>
      <c r="QB187" s="67"/>
      <c r="QC187" s="67"/>
      <c r="QD187" s="67"/>
      <c r="QE187" s="67"/>
      <c r="QF187" s="67"/>
      <c r="QG187" s="67"/>
      <c r="QH187" s="67"/>
      <c r="QI187" s="67"/>
      <c r="QJ187" s="67"/>
      <c r="QK187" s="67"/>
      <c r="QL187" s="67"/>
      <c r="QM187" s="67"/>
      <c r="QN187" s="67"/>
      <c r="QO187" s="67"/>
      <c r="QP187" s="67"/>
      <c r="QQ187" s="67"/>
      <c r="QR187" s="67"/>
      <c r="QS187" s="67"/>
      <c r="QT187" s="67"/>
      <c r="QU187" s="67"/>
      <c r="QV187" s="67"/>
      <c r="QW187" s="67"/>
      <c r="QX187" s="67"/>
      <c r="QY187" s="67"/>
      <c r="QZ187" s="67"/>
      <c r="RA187" s="67"/>
      <c r="RB187" s="67"/>
      <c r="RC187" s="67"/>
      <c r="RD187" s="67"/>
      <c r="RE187" s="67"/>
      <c r="RF187" s="67"/>
      <c r="RG187" s="67"/>
      <c r="RH187" s="67"/>
      <c r="RI187" s="67"/>
      <c r="RJ187" s="67"/>
      <c r="RK187" s="67"/>
      <c r="RL187" s="67"/>
      <c r="RM187" s="67"/>
      <c r="RN187" s="67"/>
      <c r="RO187" s="67"/>
      <c r="RP187" s="67"/>
      <c r="RQ187" s="67"/>
      <c r="RR187" s="67"/>
      <c r="RS187" s="67"/>
      <c r="RT187" s="67"/>
      <c r="RU187" s="67"/>
      <c r="RV187" s="67"/>
      <c r="RW187" s="67"/>
      <c r="RX187" s="67"/>
      <c r="RY187" s="67"/>
      <c r="RZ187" s="67"/>
      <c r="SA187" s="67"/>
      <c r="SB187" s="67"/>
      <c r="SC187" s="67"/>
      <c r="SD187" s="67"/>
      <c r="SE187" s="67"/>
      <c r="SF187" s="67"/>
      <c r="SG187" s="67"/>
      <c r="SH187" s="67"/>
      <c r="SI187" s="67"/>
      <c r="SJ187" s="67"/>
      <c r="SK187" s="67"/>
      <c r="SL187" s="67"/>
      <c r="SM187" s="67"/>
      <c r="SN187" s="67"/>
      <c r="SO187" s="67"/>
      <c r="SP187" s="67"/>
      <c r="SQ187" s="67"/>
      <c r="SR187" s="67"/>
      <c r="SS187" s="67"/>
      <c r="ST187" s="67"/>
      <c r="SU187" s="67"/>
      <c r="SV187" s="67"/>
      <c r="SW187" s="67"/>
      <c r="SX187" s="67"/>
      <c r="SY187" s="67"/>
      <c r="SZ187" s="67"/>
      <c r="TA187" s="67"/>
      <c r="TB187" s="67"/>
      <c r="TC187" s="67"/>
      <c r="TD187" s="67"/>
      <c r="TE187" s="67"/>
      <c r="TF187" s="67"/>
      <c r="TG187" s="67"/>
      <c r="TH187" s="67"/>
      <c r="TI187" s="67"/>
      <c r="TJ187" s="67"/>
      <c r="TK187" s="67"/>
      <c r="TL187" s="67"/>
      <c r="TM187" s="67"/>
      <c r="TN187" s="67"/>
      <c r="TO187" s="67"/>
      <c r="TP187" s="67"/>
      <c r="TQ187" s="67"/>
      <c r="TR187" s="67"/>
      <c r="TS187" s="67"/>
      <c r="TT187" s="67"/>
      <c r="TU187" s="67"/>
      <c r="TV187" s="67"/>
      <c r="TW187" s="67"/>
      <c r="TX187" s="67"/>
      <c r="TY187" s="67"/>
      <c r="TZ187" s="67"/>
      <c r="UA187" s="67"/>
      <c r="UB187" s="67"/>
      <c r="UC187" s="67"/>
      <c r="UD187" s="67"/>
      <c r="UE187" s="67"/>
      <c r="UF187" s="67"/>
      <c r="UG187" s="67"/>
      <c r="UH187" s="67"/>
      <c r="UI187" s="67"/>
      <c r="UJ187" s="67"/>
      <c r="UK187" s="67"/>
      <c r="UL187" s="67"/>
      <c r="UM187" s="67"/>
      <c r="UN187" s="67"/>
      <c r="UO187" s="67"/>
      <c r="UP187" s="67"/>
      <c r="UQ187" s="67"/>
      <c r="UR187" s="67"/>
      <c r="US187" s="67"/>
      <c r="UT187" s="67"/>
      <c r="UU187" s="67"/>
      <c r="UV187" s="67"/>
      <c r="UW187" s="67"/>
      <c r="UX187" s="67"/>
      <c r="UY187" s="67"/>
      <c r="UZ187" s="67"/>
      <c r="VA187" s="67"/>
      <c r="VB187" s="67"/>
      <c r="VC187" s="67"/>
      <c r="VD187" s="67"/>
      <c r="VE187" s="67"/>
      <c r="VF187" s="67"/>
      <c r="VG187" s="67"/>
      <c r="VH187" s="67"/>
      <c r="VI187" s="67"/>
      <c r="VJ187" s="67"/>
      <c r="VK187" s="67"/>
      <c r="VL187" s="67"/>
      <c r="VM187" s="67"/>
      <c r="VN187" s="67"/>
      <c r="VO187" s="67"/>
      <c r="VP187" s="67"/>
      <c r="VQ187" s="67"/>
      <c r="VR187" s="67"/>
      <c r="VS187" s="67"/>
      <c r="VT187" s="67"/>
      <c r="VU187" s="67"/>
      <c r="VV187" s="67"/>
      <c r="VW187" s="67"/>
      <c r="VX187" s="67"/>
      <c r="VY187" s="67"/>
      <c r="VZ187" s="67"/>
      <c r="WA187" s="67"/>
      <c r="WB187" s="67"/>
      <c r="WC187" s="67"/>
      <c r="WD187" s="67"/>
      <c r="WE187" s="67"/>
      <c r="WF187" s="67"/>
      <c r="WG187" s="67"/>
      <c r="WH187" s="67"/>
      <c r="WI187" s="67"/>
      <c r="WJ187" s="67"/>
      <c r="WK187" s="67"/>
      <c r="WL187" s="67"/>
      <c r="WM187" s="67"/>
      <c r="WN187" s="67"/>
      <c r="WO187" s="67"/>
      <c r="WP187" s="67"/>
      <c r="WQ187" s="67"/>
      <c r="WR187" s="67"/>
      <c r="WS187" s="67"/>
      <c r="WT187" s="67"/>
      <c r="WU187" s="67"/>
      <c r="WV187" s="67"/>
      <c r="WW187" s="67"/>
      <c r="WX187" s="67"/>
      <c r="WY187" s="67"/>
      <c r="WZ187" s="67"/>
      <c r="XA187" s="67"/>
      <c r="XB187" s="67"/>
      <c r="XC187" s="67"/>
      <c r="XD187" s="67"/>
      <c r="XE187" s="67"/>
      <c r="XF187" s="67"/>
      <c r="XG187" s="67"/>
      <c r="XH187" s="67"/>
      <c r="XI187" s="67"/>
      <c r="XJ187" s="67"/>
      <c r="XK187" s="67"/>
      <c r="XL187" s="67"/>
      <c r="XM187" s="67"/>
      <c r="XN187" s="67"/>
      <c r="XO187" s="67"/>
      <c r="XP187" s="67"/>
      <c r="XQ187" s="67"/>
      <c r="XR187" s="67"/>
      <c r="XS187" s="67"/>
      <c r="XT187" s="67"/>
      <c r="XU187" s="67"/>
      <c r="XV187" s="67"/>
      <c r="XW187" s="67"/>
      <c r="XX187" s="67"/>
      <c r="XY187" s="67"/>
      <c r="XZ187" s="67"/>
      <c r="YA187" s="67"/>
      <c r="YB187" s="67"/>
      <c r="YC187" s="67"/>
      <c r="YD187" s="67"/>
      <c r="YE187" s="67"/>
      <c r="YF187" s="67"/>
      <c r="YG187" s="67"/>
      <c r="YH187" s="67"/>
      <c r="YI187" s="67"/>
      <c r="YJ187" s="67"/>
      <c r="YK187" s="67"/>
      <c r="YL187" s="67"/>
      <c r="YM187" s="67"/>
      <c r="YN187" s="67"/>
      <c r="YO187" s="67"/>
      <c r="YP187" s="67"/>
      <c r="YQ187" s="67"/>
      <c r="YR187" s="67"/>
      <c r="YS187" s="67"/>
      <c r="YT187" s="67"/>
      <c r="YU187" s="67"/>
      <c r="YV187" s="67"/>
      <c r="YW187" s="67"/>
      <c r="YX187" s="67"/>
      <c r="YY187" s="67"/>
      <c r="YZ187" s="67"/>
      <c r="ZA187" s="67"/>
      <c r="ZB187" s="67"/>
      <c r="ZC187" s="67"/>
      <c r="ZD187" s="67"/>
      <c r="ZE187" s="67"/>
      <c r="ZF187" s="67"/>
      <c r="ZG187" s="67"/>
      <c r="ZH187" s="67"/>
      <c r="ZI187" s="67"/>
      <c r="ZJ187" s="67"/>
      <c r="ZK187" s="67"/>
      <c r="ZL187" s="67"/>
      <c r="ZM187" s="67"/>
      <c r="ZN187" s="67"/>
      <c r="ZO187" s="67"/>
      <c r="ZP187" s="67"/>
      <c r="ZQ187" s="67"/>
      <c r="ZR187" s="67"/>
      <c r="ZS187" s="67"/>
      <c r="ZT187" s="67"/>
      <c r="ZU187" s="67"/>
      <c r="ZV187" s="67"/>
      <c r="ZW187" s="67"/>
      <c r="ZX187" s="67"/>
      <c r="ZY187" s="67"/>
      <c r="ZZ187" s="67"/>
      <c r="AAA187" s="67"/>
      <c r="AAB187" s="67"/>
      <c r="AAC187" s="67"/>
      <c r="AAD187" s="67"/>
      <c r="AAE187" s="67"/>
      <c r="AAF187" s="67"/>
      <c r="AAG187" s="67"/>
      <c r="AAH187" s="67"/>
      <c r="AAI187" s="67"/>
      <c r="AAJ187" s="67"/>
      <c r="AAK187" s="67"/>
      <c r="AAL187" s="67"/>
      <c r="AAM187" s="67"/>
      <c r="AAN187" s="67"/>
      <c r="AAO187" s="67"/>
      <c r="AAP187" s="67"/>
      <c r="AAQ187" s="67"/>
      <c r="AAR187" s="67"/>
      <c r="AAS187" s="67"/>
      <c r="AAT187" s="67"/>
      <c r="AAU187" s="67"/>
      <c r="AAV187" s="67"/>
      <c r="AAW187" s="67"/>
      <c r="AAX187" s="67"/>
      <c r="AAY187" s="67"/>
      <c r="AAZ187" s="67"/>
      <c r="ABA187" s="67"/>
      <c r="ABB187" s="67"/>
      <c r="ABC187" s="67"/>
      <c r="ABD187" s="67"/>
      <c r="ABE187" s="67"/>
      <c r="ABF187" s="67"/>
      <c r="ABG187" s="67"/>
      <c r="ABH187" s="67"/>
      <c r="ABI187" s="67"/>
      <c r="ABJ187" s="67"/>
      <c r="ABK187" s="67"/>
      <c r="ABL187" s="67"/>
      <c r="ABM187" s="67"/>
      <c r="ABN187" s="67"/>
      <c r="ABO187" s="67"/>
      <c r="ABP187" s="67"/>
      <c r="ABQ187" s="67"/>
      <c r="ABR187" s="67"/>
      <c r="ABS187" s="67"/>
      <c r="ABT187" s="67"/>
      <c r="ABU187" s="67"/>
      <c r="ABV187" s="67"/>
      <c r="ABW187" s="67"/>
      <c r="ABX187" s="67"/>
      <c r="ABY187" s="67"/>
      <c r="ABZ187" s="67"/>
      <c r="ACA187" s="67"/>
      <c r="ACB187" s="67"/>
      <c r="ACC187" s="67"/>
      <c r="ACD187" s="67"/>
      <c r="ACE187" s="67"/>
      <c r="ACF187" s="67"/>
      <c r="ACG187" s="67"/>
      <c r="ACH187" s="67"/>
      <c r="ACI187" s="67"/>
      <c r="ACJ187" s="67"/>
      <c r="ACK187" s="67"/>
      <c r="ACL187" s="67"/>
      <c r="ACM187" s="67"/>
      <c r="ACN187" s="67"/>
      <c r="ACO187" s="67"/>
      <c r="ACP187" s="67"/>
      <c r="ACQ187" s="67"/>
      <c r="ACR187" s="67"/>
      <c r="ACS187" s="67"/>
      <c r="ACT187" s="67"/>
      <c r="ACU187" s="67"/>
      <c r="ACV187" s="67"/>
      <c r="ACW187" s="67"/>
      <c r="ACX187" s="67"/>
      <c r="ACY187" s="67"/>
      <c r="ACZ187" s="67"/>
      <c r="ADA187" s="67"/>
      <c r="ADB187" s="67"/>
      <c r="ADC187" s="67"/>
      <c r="ADD187" s="67"/>
      <c r="ADE187" s="67"/>
      <c r="ADF187" s="67"/>
      <c r="ADG187" s="67"/>
      <c r="ADH187" s="67"/>
      <c r="ADI187" s="67"/>
      <c r="ADJ187" s="67"/>
      <c r="ADK187" s="67"/>
      <c r="ADL187" s="67"/>
      <c r="ADM187" s="67"/>
      <c r="ADN187" s="67"/>
      <c r="ADO187" s="67"/>
      <c r="ADP187" s="67"/>
      <c r="ADQ187" s="67"/>
      <c r="ADR187" s="67"/>
      <c r="ADS187" s="67"/>
      <c r="ADT187" s="67"/>
      <c r="ADU187" s="67"/>
      <c r="ADV187" s="67"/>
      <c r="ADW187" s="67"/>
      <c r="ADX187" s="67"/>
      <c r="ADY187" s="67"/>
      <c r="ADZ187" s="67"/>
      <c r="AEA187" s="67"/>
      <c r="AEB187" s="67"/>
      <c r="AEC187" s="67"/>
      <c r="AED187" s="67"/>
      <c r="AEE187" s="67"/>
      <c r="AEF187" s="67"/>
      <c r="AEG187" s="67"/>
      <c r="AEH187" s="67"/>
      <c r="AEI187" s="67"/>
      <c r="AEJ187" s="67"/>
      <c r="AEK187" s="67"/>
      <c r="AEL187" s="67"/>
      <c r="AEM187" s="67"/>
      <c r="AEN187" s="67"/>
      <c r="AEO187" s="67"/>
      <c r="AEP187" s="67"/>
      <c r="AEQ187" s="67"/>
      <c r="AER187" s="67"/>
      <c r="AES187" s="67"/>
      <c r="AET187" s="67"/>
      <c r="AEU187" s="67"/>
      <c r="AEV187" s="67"/>
      <c r="AEW187" s="67"/>
      <c r="AEX187" s="67"/>
      <c r="AEY187" s="67"/>
      <c r="AEZ187" s="67"/>
      <c r="AFA187" s="67"/>
      <c r="AFB187" s="67"/>
      <c r="AFC187" s="67"/>
      <c r="AFD187" s="67"/>
      <c r="AFE187" s="67"/>
      <c r="AFF187" s="67"/>
      <c r="AFG187" s="67"/>
      <c r="AFH187" s="67"/>
      <c r="AFI187" s="67"/>
      <c r="AFJ187" s="67"/>
      <c r="AFK187" s="67"/>
      <c r="AFL187" s="67"/>
      <c r="AFM187" s="67"/>
      <c r="AFN187" s="67"/>
      <c r="AFO187" s="67"/>
      <c r="AFP187" s="67"/>
      <c r="AFQ187" s="67"/>
      <c r="AFR187" s="67"/>
      <c r="AFS187" s="67"/>
      <c r="AFT187" s="67"/>
      <c r="AFU187" s="67"/>
      <c r="AFV187" s="67"/>
      <c r="AFW187" s="67"/>
      <c r="AFX187" s="67"/>
      <c r="AFY187" s="67"/>
      <c r="AFZ187" s="67"/>
      <c r="AGA187" s="67"/>
      <c r="AGB187" s="67"/>
      <c r="AGC187" s="67"/>
      <c r="AGD187" s="67"/>
      <c r="AGE187" s="67"/>
      <c r="AGF187" s="67"/>
      <c r="AGG187" s="67"/>
      <c r="AGH187" s="67"/>
      <c r="AGI187" s="67"/>
      <c r="AGJ187" s="67"/>
      <c r="AGK187" s="67"/>
      <c r="AGL187" s="67"/>
      <c r="AGM187" s="67"/>
      <c r="AGN187" s="67"/>
      <c r="AGO187" s="67"/>
      <c r="AGP187" s="67"/>
      <c r="AGQ187" s="67"/>
      <c r="AGR187" s="67"/>
      <c r="AGS187" s="67"/>
      <c r="AGT187" s="67"/>
      <c r="AGU187" s="67"/>
      <c r="AGV187" s="67"/>
      <c r="AGW187" s="67"/>
      <c r="AGX187" s="67"/>
      <c r="AGY187" s="67"/>
      <c r="AGZ187" s="67"/>
      <c r="AHA187" s="67"/>
      <c r="AHB187" s="67"/>
      <c r="AHC187" s="67"/>
      <c r="AHD187" s="67"/>
      <c r="AHE187" s="67"/>
      <c r="AHF187" s="67"/>
      <c r="AHG187" s="67"/>
      <c r="AHH187" s="67"/>
      <c r="AHI187" s="67"/>
      <c r="AHJ187" s="67"/>
      <c r="AHK187" s="67"/>
      <c r="AHL187" s="67"/>
      <c r="AHM187" s="67"/>
      <c r="AHN187" s="67"/>
      <c r="AHO187" s="67"/>
      <c r="AHP187" s="67"/>
      <c r="AHQ187" s="67"/>
      <c r="AHR187" s="67"/>
      <c r="AHS187" s="67"/>
      <c r="AHT187" s="67"/>
      <c r="AHU187" s="67"/>
      <c r="AHV187" s="67"/>
      <c r="AHW187" s="67"/>
      <c r="AHX187" s="67"/>
      <c r="AHY187" s="67"/>
      <c r="AHZ187" s="67"/>
      <c r="AIA187" s="67"/>
      <c r="AIB187" s="67"/>
      <c r="AIC187" s="67"/>
      <c r="AID187" s="67"/>
      <c r="AIE187" s="67"/>
      <c r="AIF187" s="67"/>
      <c r="AIG187" s="67"/>
      <c r="AIH187" s="67"/>
      <c r="AII187" s="67"/>
      <c r="AIJ187" s="67"/>
      <c r="AIK187" s="67"/>
      <c r="AIL187" s="67"/>
      <c r="AIM187" s="67"/>
      <c r="AIN187" s="67"/>
      <c r="AIO187" s="67"/>
      <c r="AIP187" s="67"/>
      <c r="AIQ187" s="67"/>
      <c r="AIR187" s="67"/>
      <c r="AIS187" s="67"/>
      <c r="AIT187" s="67"/>
      <c r="AIU187" s="67"/>
      <c r="AIV187" s="67"/>
      <c r="AIW187" s="67"/>
      <c r="AIX187" s="67"/>
      <c r="AIY187" s="67"/>
      <c r="AIZ187" s="67"/>
      <c r="AJA187" s="67"/>
      <c r="AJB187" s="67"/>
      <c r="AJC187" s="67"/>
      <c r="AJD187" s="67"/>
      <c r="AJE187" s="67"/>
      <c r="AJF187" s="67"/>
      <c r="AJG187" s="67"/>
      <c r="AJH187" s="67"/>
      <c r="AJI187" s="67"/>
      <c r="AJJ187" s="67"/>
      <c r="AJK187" s="67"/>
      <c r="AJL187" s="67"/>
      <c r="AJM187" s="67"/>
      <c r="AJN187" s="67"/>
      <c r="AJO187" s="67"/>
      <c r="AJP187" s="67"/>
      <c r="AJQ187" s="67"/>
      <c r="AJR187" s="67"/>
      <c r="AJS187" s="67"/>
      <c r="AJT187" s="67"/>
      <c r="AJU187" s="67"/>
      <c r="AJV187" s="67"/>
      <c r="AJW187" s="67"/>
      <c r="AJX187" s="67"/>
      <c r="AJY187" s="67"/>
      <c r="AJZ187" s="67"/>
      <c r="AKA187" s="67"/>
      <c r="AKB187" s="67"/>
      <c r="AKC187" s="67"/>
      <c r="AKD187" s="67"/>
      <c r="AKE187" s="67"/>
      <c r="AKF187" s="67"/>
      <c r="AKG187" s="67"/>
      <c r="AKH187" s="67"/>
      <c r="AKI187" s="67"/>
      <c r="AKJ187" s="67"/>
      <c r="AKK187" s="67"/>
      <c r="AKL187" s="67"/>
      <c r="AKM187" s="67"/>
      <c r="AKN187" s="67"/>
      <c r="AKO187" s="67"/>
      <c r="AKP187" s="67"/>
      <c r="AKQ187" s="67"/>
      <c r="AKR187" s="67"/>
      <c r="AKS187" s="67"/>
      <c r="AKT187" s="67"/>
      <c r="AKU187" s="67"/>
      <c r="AKV187" s="67"/>
      <c r="AKW187" s="67"/>
      <c r="AKX187" s="67"/>
      <c r="AKY187" s="67"/>
      <c r="AKZ187" s="67"/>
      <c r="ALA187" s="67"/>
      <c r="ALB187" s="67"/>
      <c r="ALC187" s="67"/>
      <c r="ALD187" s="67"/>
      <c r="ALE187" s="67"/>
      <c r="ALF187" s="67"/>
      <c r="ALG187" s="67"/>
      <c r="ALH187" s="67"/>
      <c r="ALI187" s="67"/>
      <c r="ALJ187" s="67"/>
      <c r="ALK187" s="67"/>
      <c r="ALL187" s="67"/>
      <c r="ALM187" s="67"/>
      <c r="ALN187" s="67"/>
      <c r="ALO187" s="67"/>
      <c r="ALP187" s="67"/>
      <c r="ALQ187" s="67"/>
      <c r="ALR187" s="67"/>
      <c r="ALS187" s="67"/>
      <c r="ALT187" s="67"/>
      <c r="ALU187" s="67"/>
      <c r="ALV187" s="67"/>
      <c r="ALW187" s="67"/>
      <c r="ALX187" s="67"/>
      <c r="ALY187" s="67"/>
      <c r="ALZ187" s="67"/>
      <c r="AMA187" s="67"/>
      <c r="AMB187" s="67"/>
      <c r="AMC187" s="67"/>
      <c r="AMD187" s="67"/>
      <c r="AME187" s="67"/>
      <c r="AMF187" s="67"/>
      <c r="AMG187" s="67"/>
      <c r="AMH187" s="67"/>
      <c r="AMI187" s="67"/>
      <c r="AMJ187" s="67"/>
    </row>
    <row r="188" spans="1:1024" ht="12.75" customHeight="1" thickBot="1" x14ac:dyDescent="0.3">
      <c r="A188" s="43"/>
      <c r="B188" s="44"/>
      <c r="C188" s="109" t="s">
        <v>37</v>
      </c>
      <c r="D188" s="109"/>
      <c r="E188" s="109"/>
      <c r="F188" s="45">
        <f>(F22+F39+F59+F78+F96+F113+F131+F150+F168+F187)/(IF(F22=0,0,1)+IF(F39=0,0,1)+IF(F59=0,0,1)+IF(F78=0,0,1)+IF(F96=0,0,1)+IF(F113=0,0,1)+IF(F131=0,0,1)+IF(F150=0,0,1)+IF(F168=0,0,1)+IF(F187=0,0,1))</f>
        <v>523.33333333333337</v>
      </c>
      <c r="G188" s="45" t="e">
        <f>(G22+G39+G59+G78+G96+G113+G131+G150+G168+G187)/(IF(G22=0,0,1)+IF(G39=0,0,1)+IF(G59=0,0,1)+IF(G78=0,0,1)+IF(G96=0,0,1)+IF(G113=0,0,1)+IF(G131=0,0,1)+IF(G150=0,0,1)+IF(G168=0,0,1)+IF(G187=0,0,1))</f>
        <v>#VALUE!</v>
      </c>
      <c r="H188" s="45">
        <f>(H22+H39+H59+H78+H96+H113+H131+H150+H168+H187)/(IF(H22=0,0,1)+IF(H39=0,0,1)+IF(H59=0,0,1)+IF(H78=0,0,1)+IF(H96=0,0,1)+IF(H113=0,0,1)+IF(H131=0,0,1)+IF(H150=0,0,1)+IF(H168=0,0,1)+IF(H187=0,0,1))</f>
        <v>22.723333333333333</v>
      </c>
      <c r="I188" s="45">
        <f>(I22+I39+I59+I78+I96+I113+I131+I150+I168+I187)/(IF(I22=0,0,1)+IF(I39=0,0,1)+IF(I59=0,0,1)+IF(I78=0,0,1)+IF(I96=0,0,1)+IF(I113=0,0,1)+IF(I131=0,0,1)+IF(I150=0,0,1)+IF(I168=0,0,1)+IF(I187=0,0,1))</f>
        <v>82.729999999999976</v>
      </c>
      <c r="J188" s="45">
        <f>(J22+J39+J59+J78+J96+J113+J131+J150+J168+J187)/(IF(J22=0,0,1)+IF(J39=0,0,1)+IF(J59=0,0,1)+IF(J78=0,0,1)+IF(J96=0,0,1)+IF(J113=0,0,1)+IF(J131=0,0,1)+IF(J150=0,0,1)+IF(J168=0,0,1)+IF(J187=0,0,1))</f>
        <v>604.92999999999984</v>
      </c>
      <c r="K188" s="45"/>
      <c r="L188" s="45">
        <f>(L22+L39+L59+L78+L96+L113+L131+L150+L168+L187)/(IF(L22=0,0,1)+IF(L39=0,0,1)+IF(L59=0,0,1)+IF(L78=0,0,1)+IF(L96=0,0,1)+IF(L113=0,0,1)+IF(L131=0,0,1)+IF(L150=0,0,1)+IF(L168=0,0,1)+IF(L187=0,0,1))</f>
        <v>85.549999999999983</v>
      </c>
    </row>
  </sheetData>
  <mergeCells count="14">
    <mergeCell ref="C150:D150"/>
    <mergeCell ref="C168:D168"/>
    <mergeCell ref="C187:D187"/>
    <mergeCell ref="C188:E188"/>
    <mergeCell ref="C59:D59"/>
    <mergeCell ref="C78:D78"/>
    <mergeCell ref="C96:D96"/>
    <mergeCell ref="C113:D113"/>
    <mergeCell ref="C131:D131"/>
    <mergeCell ref="C1:E1"/>
    <mergeCell ref="H1:K1"/>
    <mergeCell ref="H2:K2"/>
    <mergeCell ref="C22:D22"/>
    <mergeCell ref="C39:D39"/>
  </mergeCells>
  <pageMargins left="0.7" right="0.7" top="0.75" bottom="0.75" header="0.51180555555555496" footer="0.51180555555555496"/>
  <pageSetup paperSize="9" scale="53" firstPageNumber="0" orientation="portrait" horizontalDpi="300" verticalDpi="300" r:id="rId1"/>
  <rowBreaks count="1" manualBreakCount="1"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revision>1</cp:revision>
  <dcterms:created xsi:type="dcterms:W3CDTF">2022-05-16T14:23:56Z</dcterms:created>
  <dcterms:modified xsi:type="dcterms:W3CDTF">2026-09-07T09:46:41Z</dcterms:modified>
  <dc:language>ru-RU</dc:language>
</cp:coreProperties>
</file>